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“三保”预算审核报表-预算编制情况表" sheetId="1" r:id="rId1"/>
  </sheets>
  <definedNames>
    <definedName name="_xlnm.Print_Titles" localSheetId="0">'“三保”预算审核报表-预算编制情况表'!$5:$5</definedName>
  </definedNames>
  <calcPr calcId="144525"/>
</workbook>
</file>

<file path=xl/sharedStrings.xml><?xml version="1.0" encoding="utf-8"?>
<sst xmlns="http://schemas.openxmlformats.org/spreadsheetml/2006/main" count="52" uniqueCount="52">
  <si>
    <t>附件17</t>
  </si>
  <si>
    <t>佛山市高明区2023年“三保”预算编制情况表</t>
  </si>
  <si>
    <t>单位：万元</t>
  </si>
  <si>
    <t>项  目</t>
  </si>
  <si>
    <t>预算编制数</t>
  </si>
  <si>
    <t>“三保”预算合计</t>
  </si>
  <si>
    <t>一、保基本民生支出</t>
  </si>
  <si>
    <t>（一）教育经费支出</t>
  </si>
  <si>
    <t>1、学前教育幼儿资助</t>
  </si>
  <si>
    <t>2、城乡义务教育生均公用经费（含提高寄宿制学校等公用经费水平）</t>
  </si>
  <si>
    <t>3、义务教育阶段特殊教育学校和随班就读残疾学生生均公用经费</t>
  </si>
  <si>
    <t>4、义务教育免费提供教科书及小学一年级字典</t>
  </si>
  <si>
    <t>5、家庭经济困难学生生活补助</t>
  </si>
  <si>
    <t>6、农村义务教育学生营养改善计划</t>
  </si>
  <si>
    <t>7、普通高中国家助学金</t>
  </si>
  <si>
    <t>8、普通高中免学杂费</t>
  </si>
  <si>
    <t>9、中职教育国家助学金</t>
  </si>
  <si>
    <t>10、中职教育免学费</t>
  </si>
  <si>
    <t>（二）文化支出</t>
  </si>
  <si>
    <t>11、博物馆、纪念馆免费开放和公共美术馆、图书馆、文化馆（站）免费开放</t>
  </si>
  <si>
    <t>（三）社会保障支出</t>
  </si>
  <si>
    <t>12、城乡居民社会养老保险</t>
  </si>
  <si>
    <t>13、困难群众救助</t>
  </si>
  <si>
    <t>14、残疾人两项补贴</t>
  </si>
  <si>
    <t>15、0-6岁残疾儿童康复救助</t>
  </si>
  <si>
    <t>16、贫困残疾人家庭无障碍改造补贴</t>
  </si>
  <si>
    <t>17、优抚对象抚恤补助（含义务兵家庭优待金）</t>
  </si>
  <si>
    <t>18、自主退役士兵一次性经济补助</t>
  </si>
  <si>
    <t>19、财政对机关事业单位养老保险的补助</t>
  </si>
  <si>
    <t>20、财政对企业职工养老保险的补助</t>
  </si>
  <si>
    <t>21、老年人福利补贴</t>
  </si>
  <si>
    <t>22、就业见习补贴</t>
  </si>
  <si>
    <t>（四）卫生健康支出</t>
  </si>
  <si>
    <t>23、城乡居民基本医疗保险</t>
  </si>
  <si>
    <t>24、基本公共卫生服务</t>
  </si>
  <si>
    <t>25、计划生育家庭奖励扶助及特别扶助</t>
  </si>
  <si>
    <t>26、城乡医疗救助</t>
  </si>
  <si>
    <t>27、疫情防控支出</t>
  </si>
  <si>
    <t>（五）村级支出</t>
  </si>
  <si>
    <t>28、村（社区）办公经费补助</t>
  </si>
  <si>
    <t>29、村务监督委员会补贴资金</t>
  </si>
  <si>
    <t>30、“两委”干部补贴</t>
  </si>
  <si>
    <t>二、保工资支出</t>
  </si>
  <si>
    <t>在职公务员（含参公人员）保工资支出</t>
  </si>
  <si>
    <t>事业单位在职人员“保工资”支出</t>
  </si>
  <si>
    <t>离退休人员“保工资”支出</t>
  </si>
  <si>
    <t>三、保运转支出</t>
  </si>
  <si>
    <t>行政单位（含参公单位，公检法部门除外）“保运转”支出</t>
  </si>
  <si>
    <t>公检法部门“保运转”支出</t>
  </si>
  <si>
    <t>事业单位（教育、卫生部门除外）“保运转”支出</t>
  </si>
  <si>
    <t>教育部门“保运转”支出</t>
  </si>
  <si>
    <t>卫生部门“保运转”支出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</si>
</sst>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20"/>
      <name val="黑体"/>
      <charset val="134"/>
    </font>
    <font>
      <sz val="11"/>
      <name val="黑体"/>
      <charset val="134"/>
    </font>
    <font>
      <b/>
      <sz val="12"/>
      <color indexed="8"/>
      <name val="黑体"/>
      <charset val="134"/>
    </font>
    <font>
      <b/>
      <sz val="11"/>
      <name val="宋体"/>
      <charset val="134"/>
    </font>
    <font>
      <b/>
      <sz val="11"/>
      <color indexed="8"/>
      <name val="黑体"/>
      <charset val="134"/>
    </font>
    <font>
      <b/>
      <sz val="11"/>
      <color indexed="8"/>
      <name val="楷体_GB2312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name val="黑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5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Border="1" applyAlignment="1"/>
    <xf numFmtId="0" fontId="4" fillId="0" borderId="0" xfId="50" applyFont="1" applyFill="1" applyAlignment="1">
      <alignment horizontal="center" vertical="center" wrapText="1"/>
    </xf>
    <xf numFmtId="0" fontId="1" fillId="0" borderId="0" xfId="50" applyFont="1" applyFill="1" applyAlignment="1">
      <alignment horizontal="center" vertical="center"/>
    </xf>
    <xf numFmtId="0" fontId="5" fillId="0" borderId="1" xfId="19" applyFont="1" applyFill="1" applyBorder="1" applyAlignment="1">
      <alignment horizontal="center" vertical="center" wrapText="1"/>
    </xf>
    <xf numFmtId="176" fontId="5" fillId="0" borderId="1" xfId="19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176" fontId="7" fillId="0" borderId="1" xfId="19" applyNumberFormat="1" applyFont="1" applyFill="1" applyBorder="1" applyAlignment="1">
      <alignment horizontal="right" vertical="center" wrapText="1"/>
    </xf>
    <xf numFmtId="0" fontId="8" fillId="0" borderId="1" xfId="50" applyFont="1" applyFill="1" applyBorder="1" applyAlignment="1">
      <alignment horizontal="left" vertical="center"/>
    </xf>
    <xf numFmtId="0" fontId="9" fillId="0" borderId="1" xfId="50" applyFont="1" applyFill="1" applyBorder="1" applyAlignment="1">
      <alignment vertical="center"/>
    </xf>
    <xf numFmtId="176" fontId="10" fillId="0" borderId="1" xfId="50" applyNumberFormat="1" applyFont="1" applyFill="1" applyBorder="1" applyAlignment="1">
      <alignment horizontal="right" vertical="center"/>
    </xf>
    <xf numFmtId="0" fontId="11" fillId="0" borderId="1" xfId="50" applyFont="1" applyFill="1" applyBorder="1" applyAlignment="1">
      <alignment horizontal="left" vertical="center" wrapText="1"/>
    </xf>
    <xf numFmtId="0" fontId="11" fillId="0" borderId="1" xfId="50" applyFont="1" applyFill="1" applyBorder="1" applyAlignment="1">
      <alignment vertical="center"/>
    </xf>
    <xf numFmtId="0" fontId="10" fillId="0" borderId="1" xfId="50" applyFont="1" applyFill="1" applyBorder="1" applyAlignment="1">
      <alignment vertical="center" wrapText="1"/>
    </xf>
    <xf numFmtId="0" fontId="9" fillId="0" borderId="1" xfId="50" applyFont="1" applyFill="1" applyBorder="1" applyAlignment="1">
      <alignment horizontal="left" vertical="center" wrapText="1"/>
    </xf>
    <xf numFmtId="0" fontId="11" fillId="0" borderId="1" xfId="50" applyFont="1" applyFill="1" applyBorder="1" applyAlignment="1" applyProtection="1">
      <alignment vertical="center" wrapText="1"/>
      <protection locked="0"/>
    </xf>
    <xf numFmtId="0" fontId="10" fillId="0" borderId="1" xfId="50" applyFont="1" applyFill="1" applyBorder="1" applyAlignment="1">
      <alignment horizontal="left" vertical="center" wrapText="1"/>
    </xf>
    <xf numFmtId="0" fontId="10" fillId="0" borderId="1" xfId="50" applyFont="1" applyFill="1" applyBorder="1" applyAlignment="1">
      <alignment vertical="center"/>
    </xf>
    <xf numFmtId="176" fontId="10" fillId="0" borderId="1" xfId="50" applyNumberFormat="1" applyFont="1" applyFill="1" applyBorder="1" applyAlignment="1">
      <alignment horizontal="right" vertical="center" wrapText="1"/>
    </xf>
    <xf numFmtId="0" fontId="12" fillId="0" borderId="1" xfId="50" applyFont="1" applyFill="1" applyBorder="1" applyAlignment="1">
      <alignment vertical="center"/>
    </xf>
    <xf numFmtId="176" fontId="7" fillId="0" borderId="1" xfId="50" applyNumberFormat="1" applyFont="1" applyFill="1" applyBorder="1" applyAlignment="1">
      <alignment horizontal="right" vertical="center"/>
    </xf>
    <xf numFmtId="176" fontId="10" fillId="0" borderId="1" xfId="19" applyNumberFormat="1" applyFont="1" applyFill="1" applyBorder="1" applyAlignment="1">
      <alignment horizontal="right" vertical="center" wrapText="1"/>
    </xf>
    <xf numFmtId="0" fontId="13" fillId="0" borderId="0" xfId="50" applyFont="1" applyFill="1" applyBorder="1" applyAlignment="1">
      <alignment vertical="center"/>
    </xf>
    <xf numFmtId="0" fontId="1" fillId="0" borderId="0" xfId="5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_2007年保工资、保运转最低支出标准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C000"/>
  </sheetPr>
  <dimension ref="A1:IP225"/>
  <sheetViews>
    <sheetView tabSelected="1" view="pageBreakPreview" zoomScaleNormal="100" workbookViewId="0">
      <selection activeCell="G18" sqref="G18"/>
    </sheetView>
  </sheetViews>
  <sheetFormatPr defaultColWidth="9" defaultRowHeight="13.5"/>
  <cols>
    <col min="1" max="1" width="59.5583333333333" style="1" customWidth="1"/>
    <col min="2" max="2" width="21.225" style="3" customWidth="1"/>
    <col min="3" max="16384" width="9" style="1"/>
  </cols>
  <sheetData>
    <row r="1" s="1" customFormat="1" ht="28" customHeight="1" spans="1:250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</row>
    <row r="2" s="1" customFormat="1" ht="36" customHeight="1" spans="1:250">
      <c r="A2" s="7" t="s">
        <v>1</v>
      </c>
      <c r="B2" s="7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</row>
    <row r="3" s="1" customFormat="1" ht="15" customHeight="1" spans="1:250">
      <c r="A3" s="7"/>
      <c r="B3" s="7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</row>
    <row r="4" s="2" customFormat="1" ht="22" customHeight="1" spans="2:2">
      <c r="B4" s="8" t="s">
        <v>2</v>
      </c>
    </row>
    <row r="5" s="1" customFormat="1" ht="39" customHeight="1" spans="1:250">
      <c r="A5" s="9" t="s">
        <v>3</v>
      </c>
      <c r="B5" s="10" t="s">
        <v>4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</row>
    <row r="6" s="1" customFormat="1" ht="30" customHeight="1" spans="1:250">
      <c r="A6" s="11" t="s">
        <v>5</v>
      </c>
      <c r="B6" s="12">
        <f>B7+B43+B47</f>
        <v>303057.6749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</row>
    <row r="7" s="1" customFormat="1" ht="25" customHeight="1" spans="1:250">
      <c r="A7" s="13" t="s">
        <v>6</v>
      </c>
      <c r="B7" s="12">
        <f>B8+B19+B21+B33+B39</f>
        <v>76815.8749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</row>
    <row r="8" s="1" customFormat="1" ht="25" customHeight="1" spans="1:250">
      <c r="A8" s="14" t="s">
        <v>7</v>
      </c>
      <c r="B8" s="15">
        <f>SUM(B9:B18)</f>
        <v>13966.8088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</row>
    <row r="9" s="1" customFormat="1" ht="25" customHeight="1" spans="1:250">
      <c r="A9" s="16" t="s">
        <v>8</v>
      </c>
      <c r="B9" s="15">
        <v>36.9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</row>
    <row r="10" s="1" customFormat="1" ht="25" customHeight="1" spans="1:250">
      <c r="A10" s="17" t="s">
        <v>9</v>
      </c>
      <c r="B10" s="15">
        <v>9877.2596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</row>
    <row r="11" s="1" customFormat="1" ht="25" customHeight="1" spans="1:250">
      <c r="A11" s="16" t="s">
        <v>10</v>
      </c>
      <c r="B11" s="15">
        <v>219.2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</row>
    <row r="12" s="1" customFormat="1" ht="25" customHeight="1" spans="1:250">
      <c r="A12" s="16" t="s">
        <v>11</v>
      </c>
      <c r="B12" s="15">
        <v>1436.1542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</row>
    <row r="13" s="1" customFormat="1" ht="25" customHeight="1" spans="1:250">
      <c r="A13" s="16" t="s">
        <v>12</v>
      </c>
      <c r="B13" s="15">
        <v>56.375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</row>
    <row r="14" s="1" customFormat="1" ht="25" customHeight="1" spans="1:250">
      <c r="A14" s="16" t="s">
        <v>13</v>
      </c>
      <c r="B14" s="15">
        <v>0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</row>
    <row r="15" s="1" customFormat="1" ht="25" customHeight="1" spans="1:250">
      <c r="A15" s="18" t="s">
        <v>14</v>
      </c>
      <c r="B15" s="15">
        <v>16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</row>
    <row r="16" s="1" customFormat="1" ht="25" customHeight="1" spans="1:250">
      <c r="A16" s="16" t="s">
        <v>15</v>
      </c>
      <c r="B16" s="15">
        <v>15.57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</row>
    <row r="17" s="1" customFormat="1" ht="25" customHeight="1" spans="1:250">
      <c r="A17" s="16" t="s">
        <v>16</v>
      </c>
      <c r="B17" s="15">
        <v>54.6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</row>
    <row r="18" s="1" customFormat="1" ht="25" customHeight="1" spans="1:250">
      <c r="A18" s="16" t="s">
        <v>17</v>
      </c>
      <c r="B18" s="15">
        <v>2254.75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</row>
    <row r="19" s="1" customFormat="1" ht="25" customHeight="1" spans="1:250">
      <c r="A19" s="19" t="s">
        <v>18</v>
      </c>
      <c r="B19" s="15">
        <f>B20</f>
        <v>140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</row>
    <row r="20" s="1" customFormat="1" ht="33" customHeight="1" spans="1:250">
      <c r="A20" s="16" t="s">
        <v>19</v>
      </c>
      <c r="B20" s="15">
        <v>140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</row>
    <row r="21" s="1" customFormat="1" ht="25" customHeight="1" spans="1:250">
      <c r="A21" s="14" t="s">
        <v>20</v>
      </c>
      <c r="B21" s="15">
        <f>SUM(B22:B32)</f>
        <v>24048.8463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</row>
    <row r="22" s="1" customFormat="1" ht="25" customHeight="1" spans="1:250">
      <c r="A22" s="16" t="s">
        <v>21</v>
      </c>
      <c r="B22" s="15">
        <v>11116.9688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</row>
    <row r="23" s="1" customFormat="1" ht="25" customHeight="1" spans="1:250">
      <c r="A23" s="20" t="s">
        <v>22</v>
      </c>
      <c r="B23" s="15">
        <v>4870.8523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</row>
    <row r="24" s="1" customFormat="1" ht="25" customHeight="1" spans="1:250">
      <c r="A24" s="21" t="s">
        <v>23</v>
      </c>
      <c r="B24" s="15">
        <v>1413.24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</row>
    <row r="25" s="1" customFormat="1" ht="25" customHeight="1" spans="1:250">
      <c r="A25" s="21" t="s">
        <v>24</v>
      </c>
      <c r="B25" s="15">
        <v>203.099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</row>
    <row r="26" s="1" customFormat="1" ht="25" customHeight="1" spans="1:250">
      <c r="A26" s="21" t="s">
        <v>25</v>
      </c>
      <c r="B26" s="15">
        <v>10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</row>
    <row r="27" s="1" customFormat="1" ht="25" customHeight="1" spans="1:250">
      <c r="A27" s="21" t="s">
        <v>26</v>
      </c>
      <c r="B27" s="15">
        <v>3480.911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</row>
    <row r="28" s="1" customFormat="1" ht="25" customHeight="1" spans="1:250">
      <c r="A28" s="21" t="s">
        <v>27</v>
      </c>
      <c r="B28" s="15">
        <v>1418.5392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</row>
    <row r="29" s="1" customFormat="1" ht="25" customHeight="1" spans="1:250">
      <c r="A29" s="21" t="s">
        <v>28</v>
      </c>
      <c r="B29" s="15">
        <v>0</v>
      </c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</row>
    <row r="30" s="1" customFormat="1" ht="25" customHeight="1" spans="1:250">
      <c r="A30" s="18" t="s">
        <v>29</v>
      </c>
      <c r="B30" s="15">
        <v>0</v>
      </c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</row>
    <row r="31" s="1" customFormat="1" ht="25" customHeight="1" spans="1:250">
      <c r="A31" s="18" t="s">
        <v>30</v>
      </c>
      <c r="B31" s="15">
        <f>2113.386-590.88</f>
        <v>1522.506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</row>
    <row r="32" s="1" customFormat="1" ht="25" customHeight="1" spans="1:250">
      <c r="A32" s="21" t="s">
        <v>31</v>
      </c>
      <c r="B32" s="15">
        <v>12.73</v>
      </c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</row>
    <row r="33" s="1" customFormat="1" ht="25" customHeight="1" spans="1:250">
      <c r="A33" s="14" t="s">
        <v>32</v>
      </c>
      <c r="B33" s="15">
        <f>SUM(B34:B38)</f>
        <v>34052.2977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</row>
    <row r="34" s="1" customFormat="1" ht="25" customHeight="1" spans="1:250">
      <c r="A34" s="22" t="s">
        <v>33</v>
      </c>
      <c r="B34" s="15">
        <v>23967.5105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</row>
    <row r="35" s="1" customFormat="1" ht="25" customHeight="1" spans="1:250">
      <c r="A35" s="22" t="s">
        <v>34</v>
      </c>
      <c r="B35" s="15">
        <v>4200.8</v>
      </c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</row>
    <row r="36" s="1" customFormat="1" ht="25" customHeight="1" spans="1:250">
      <c r="A36" s="22" t="s">
        <v>35</v>
      </c>
      <c r="B36" s="15">
        <v>3730.1336</v>
      </c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</row>
    <row r="37" s="1" customFormat="1" ht="25" customHeight="1" spans="1:250">
      <c r="A37" s="22" t="s">
        <v>36</v>
      </c>
      <c r="B37" s="15">
        <v>775.1336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</row>
    <row r="38" s="1" customFormat="1" ht="25" customHeight="1" spans="1:250">
      <c r="A38" s="22" t="s">
        <v>37</v>
      </c>
      <c r="B38" s="15">
        <v>1378.72</v>
      </c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</row>
    <row r="39" s="1" customFormat="1" ht="25" customHeight="1" spans="1:250">
      <c r="A39" s="14" t="s">
        <v>38</v>
      </c>
      <c r="B39" s="15">
        <f>SUM(B40:B42)</f>
        <v>4607.9221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</row>
    <row r="40" s="1" customFormat="1" ht="25" customHeight="1" spans="1:250">
      <c r="A40" s="22" t="s">
        <v>39</v>
      </c>
      <c r="B40" s="23">
        <f>649.8+279.6</f>
        <v>929.4</v>
      </c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</row>
    <row r="41" s="1" customFormat="1" ht="25" customHeight="1" spans="1:250">
      <c r="A41" s="22" t="s">
        <v>40</v>
      </c>
      <c r="B41" s="15">
        <v>54.6</v>
      </c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</row>
    <row r="42" s="1" customFormat="1" ht="25" customHeight="1" spans="1:250">
      <c r="A42" s="22" t="s">
        <v>41</v>
      </c>
      <c r="B42" s="23">
        <f>2406.2991+1217.623</f>
        <v>3623.9221</v>
      </c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</row>
    <row r="43" s="2" customFormat="1" ht="25" customHeight="1" spans="1:2">
      <c r="A43" s="24" t="s">
        <v>42</v>
      </c>
      <c r="B43" s="25">
        <f>SUM(B44:B46)</f>
        <v>219885.56</v>
      </c>
    </row>
    <row r="44" s="1" customFormat="1" ht="25" customHeight="1" spans="1:250">
      <c r="A44" s="22" t="s">
        <v>43</v>
      </c>
      <c r="B44" s="26">
        <v>118462.97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</row>
    <row r="45" s="1" customFormat="1" ht="25" customHeight="1" spans="1:250">
      <c r="A45" s="22" t="s">
        <v>44</v>
      </c>
      <c r="B45" s="26">
        <v>93212.55</v>
      </c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</row>
    <row r="46" s="1" customFormat="1" ht="25" customHeight="1" spans="1:250">
      <c r="A46" s="22" t="s">
        <v>45</v>
      </c>
      <c r="B46" s="26">
        <v>8210.04</v>
      </c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</row>
    <row r="47" s="1" customFormat="1" ht="25" customHeight="1" spans="1:250">
      <c r="A47" s="24" t="s">
        <v>46</v>
      </c>
      <c r="B47" s="25">
        <f>SUM(B48:B52)</f>
        <v>6356.24</v>
      </c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</row>
    <row r="48" s="1" customFormat="1" ht="25" customHeight="1" spans="1:250">
      <c r="A48" s="22" t="s">
        <v>47</v>
      </c>
      <c r="B48" s="26">
        <v>4107.42</v>
      </c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</row>
    <row r="49" s="1" customFormat="1" ht="25" customHeight="1" spans="1:250">
      <c r="A49" s="22" t="s">
        <v>48</v>
      </c>
      <c r="B49" s="26">
        <v>1049.38</v>
      </c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</row>
    <row r="50" s="1" customFormat="1" ht="25" customHeight="1" spans="1:250">
      <c r="A50" s="22" t="s">
        <v>49</v>
      </c>
      <c r="B50" s="26">
        <v>987.92</v>
      </c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</row>
    <row r="51" s="1" customFormat="1" ht="25" customHeight="1" spans="1:250">
      <c r="A51" s="22" t="s">
        <v>50</v>
      </c>
      <c r="B51" s="26">
        <v>71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</row>
    <row r="52" s="1" customFormat="1" ht="25" customHeight="1" spans="1:250">
      <c r="A52" s="22" t="s">
        <v>51</v>
      </c>
      <c r="B52" s="26">
        <v>140.52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</row>
    <row r="53" s="1" customFormat="1" ht="14.25" spans="1:250">
      <c r="A53" s="27"/>
      <c r="B53" s="28"/>
      <c r="C53" s="27"/>
      <c r="D53" s="27"/>
      <c r="E53" s="27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</row>
    <row r="54" s="1" customFormat="1" ht="14.25" spans="1:250">
      <c r="A54" s="27"/>
      <c r="B54" s="28"/>
      <c r="C54" s="27"/>
      <c r="D54" s="27"/>
      <c r="E54" s="27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</row>
    <row r="55" s="1" customFormat="1" ht="14.25" spans="1:250">
      <c r="A55" s="27"/>
      <c r="B55" s="28"/>
      <c r="C55" s="27"/>
      <c r="D55" s="27"/>
      <c r="E55" s="27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</row>
    <row r="56" s="1" customFormat="1" ht="14.25" spans="1:250">
      <c r="A56" s="27"/>
      <c r="B56" s="28"/>
      <c r="C56" s="27"/>
      <c r="D56" s="27"/>
      <c r="E56" s="27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</row>
    <row r="57" s="1" customFormat="1" ht="14.25" spans="1:250">
      <c r="A57" s="27"/>
      <c r="B57" s="28"/>
      <c r="C57" s="27"/>
      <c r="D57" s="27"/>
      <c r="E57" s="27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</row>
    <row r="58" s="1" customFormat="1" ht="14.25" spans="1:250">
      <c r="A58" s="27"/>
      <c r="B58" s="28"/>
      <c r="C58" s="27"/>
      <c r="D58" s="27"/>
      <c r="E58" s="27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</row>
    <row r="59" s="1" customFormat="1" ht="14.25" spans="1:250">
      <c r="A59" s="27"/>
      <c r="B59" s="28"/>
      <c r="C59" s="27"/>
      <c r="D59" s="27"/>
      <c r="E59" s="27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</row>
    <row r="60" s="1" customFormat="1" ht="14.25" spans="1:250">
      <c r="A60" s="27"/>
      <c r="B60" s="28"/>
      <c r="C60" s="27"/>
      <c r="D60" s="27"/>
      <c r="E60" s="27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</row>
    <row r="61" s="1" customFormat="1" ht="14.25" spans="1:250">
      <c r="A61" s="27"/>
      <c r="B61" s="28"/>
      <c r="C61" s="27"/>
      <c r="D61" s="27"/>
      <c r="E61" s="27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</row>
    <row r="62" s="1" customFormat="1" ht="14.25" spans="1:250">
      <c r="A62" s="27"/>
      <c r="B62" s="28"/>
      <c r="C62" s="27"/>
      <c r="D62" s="27"/>
      <c r="E62" s="27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</row>
    <row r="63" s="1" customFormat="1" ht="14.25" spans="1:250">
      <c r="A63" s="27"/>
      <c r="B63" s="28"/>
      <c r="C63" s="27"/>
      <c r="D63" s="27"/>
      <c r="E63" s="27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  <c r="IN63" s="6"/>
      <c r="IO63" s="6"/>
      <c r="IP63" s="6"/>
    </row>
    <row r="64" s="1" customFormat="1" ht="14.25" spans="1:250">
      <c r="A64" s="27"/>
      <c r="B64" s="28"/>
      <c r="C64" s="27"/>
      <c r="D64" s="27"/>
      <c r="E64" s="27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  <c r="IN64" s="6"/>
      <c r="IO64" s="6"/>
      <c r="IP64" s="6"/>
    </row>
    <row r="65" s="1" customFormat="1" ht="14.25" spans="1:250">
      <c r="A65" s="27"/>
      <c r="B65" s="28"/>
      <c r="C65" s="27"/>
      <c r="D65" s="27"/>
      <c r="E65" s="27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  <c r="IN65" s="6"/>
      <c r="IO65" s="6"/>
      <c r="IP65" s="6"/>
    </row>
    <row r="66" s="1" customFormat="1" ht="14.25" spans="1:250">
      <c r="A66" s="27"/>
      <c r="B66" s="28"/>
      <c r="C66" s="27"/>
      <c r="D66" s="27"/>
      <c r="E66" s="27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</row>
    <row r="67" s="1" customFormat="1" ht="14.25" spans="1:250">
      <c r="A67" s="27"/>
      <c r="B67" s="28"/>
      <c r="C67" s="27"/>
      <c r="D67" s="27"/>
      <c r="E67" s="27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</row>
    <row r="68" s="1" customFormat="1" ht="14.25" spans="1:250">
      <c r="A68" s="27"/>
      <c r="B68" s="28"/>
      <c r="C68" s="27"/>
      <c r="D68" s="27"/>
      <c r="E68" s="27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</row>
    <row r="69" s="1" customFormat="1" ht="14.25" spans="1:250">
      <c r="A69" s="27"/>
      <c r="B69" s="28"/>
      <c r="C69" s="27"/>
      <c r="D69" s="27"/>
      <c r="E69" s="27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  <c r="IN69" s="6"/>
      <c r="IO69" s="6"/>
      <c r="IP69" s="6"/>
    </row>
    <row r="70" s="1" customFormat="1" ht="14.25" spans="1:250">
      <c r="A70" s="27"/>
      <c r="B70" s="28"/>
      <c r="C70" s="27"/>
      <c r="D70" s="27"/>
      <c r="E70" s="27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  <c r="II70" s="6"/>
      <c r="IJ70" s="6"/>
      <c r="IK70" s="6"/>
      <c r="IL70" s="6"/>
      <c r="IM70" s="6"/>
      <c r="IN70" s="6"/>
      <c r="IO70" s="6"/>
      <c r="IP70" s="6"/>
    </row>
    <row r="71" s="1" customFormat="1" ht="14.25" spans="1:250">
      <c r="A71" s="27"/>
      <c r="B71" s="28"/>
      <c r="C71" s="27"/>
      <c r="D71" s="27"/>
      <c r="E71" s="27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  <c r="IN71" s="6"/>
      <c r="IO71" s="6"/>
      <c r="IP71" s="6"/>
    </row>
    <row r="72" s="1" customFormat="1" ht="14.25" spans="1:250">
      <c r="A72" s="27"/>
      <c r="B72" s="28"/>
      <c r="C72" s="27"/>
      <c r="D72" s="27"/>
      <c r="E72" s="27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  <c r="IN72" s="6"/>
      <c r="IO72" s="6"/>
      <c r="IP72" s="6"/>
    </row>
    <row r="73" s="1" customFormat="1" ht="14.25" spans="1:250">
      <c r="A73" s="27"/>
      <c r="B73" s="28"/>
      <c r="C73" s="27"/>
      <c r="D73" s="27"/>
      <c r="E73" s="27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  <c r="IN73" s="6"/>
      <c r="IO73" s="6"/>
      <c r="IP73" s="6"/>
    </row>
    <row r="74" s="1" customFormat="1" ht="14.25" spans="1:250">
      <c r="A74" s="27"/>
      <c r="B74" s="28"/>
      <c r="C74" s="27"/>
      <c r="D74" s="27"/>
      <c r="E74" s="27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</row>
    <row r="75" s="1" customFormat="1" ht="14.25" spans="1:250">
      <c r="A75" s="27"/>
      <c r="B75" s="28"/>
      <c r="C75" s="27"/>
      <c r="D75" s="27"/>
      <c r="E75" s="27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  <c r="IN75" s="6"/>
      <c r="IO75" s="6"/>
      <c r="IP75" s="6"/>
    </row>
    <row r="76" s="1" customFormat="1" ht="14.25" spans="1:250">
      <c r="A76" s="27"/>
      <c r="B76" s="28"/>
      <c r="C76" s="27"/>
      <c r="D76" s="27"/>
      <c r="E76" s="27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  <c r="IN76" s="6"/>
      <c r="IO76" s="6"/>
      <c r="IP76" s="6"/>
    </row>
    <row r="77" s="1" customFormat="1" ht="14.25" spans="1:250">
      <c r="A77" s="27"/>
      <c r="B77" s="28"/>
      <c r="C77" s="27"/>
      <c r="D77" s="27"/>
      <c r="E77" s="27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  <c r="II77" s="6"/>
      <c r="IJ77" s="6"/>
      <c r="IK77" s="6"/>
      <c r="IL77" s="6"/>
      <c r="IM77" s="6"/>
      <c r="IN77" s="6"/>
      <c r="IO77" s="6"/>
      <c r="IP77" s="6"/>
    </row>
    <row r="78" s="1" customFormat="1" ht="14.25" spans="1:250">
      <c r="A78" s="27"/>
      <c r="B78" s="28"/>
      <c r="C78" s="27"/>
      <c r="D78" s="27"/>
      <c r="E78" s="27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  <c r="IN78" s="6"/>
      <c r="IO78" s="6"/>
      <c r="IP78" s="6"/>
    </row>
    <row r="79" s="1" customFormat="1" ht="14.25" spans="1:250">
      <c r="A79" s="27"/>
      <c r="B79" s="28"/>
      <c r="C79" s="27"/>
      <c r="D79" s="27"/>
      <c r="E79" s="27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</row>
    <row r="80" s="1" customFormat="1" ht="14.25" spans="1:250">
      <c r="A80" s="27"/>
      <c r="B80" s="28"/>
      <c r="C80" s="27"/>
      <c r="D80" s="27"/>
      <c r="E80" s="27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  <c r="IN80" s="6"/>
      <c r="IO80" s="6"/>
      <c r="IP80" s="6"/>
    </row>
    <row r="81" s="1" customFormat="1" ht="14.25" spans="1:250">
      <c r="A81" s="27"/>
      <c r="B81" s="28"/>
      <c r="C81" s="27"/>
      <c r="D81" s="27"/>
      <c r="E81" s="27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</row>
    <row r="82" s="1" customFormat="1" ht="14.25" spans="1:250">
      <c r="A82" s="27"/>
      <c r="B82" s="28"/>
      <c r="C82" s="27"/>
      <c r="D82" s="27"/>
      <c r="E82" s="27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</row>
    <row r="83" s="1" customFormat="1" ht="14.25" spans="1:250">
      <c r="A83" s="27"/>
      <c r="B83" s="28"/>
      <c r="C83" s="27"/>
      <c r="D83" s="27"/>
      <c r="E83" s="27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  <c r="IA83" s="6"/>
      <c r="IB83" s="6"/>
      <c r="IC83" s="6"/>
      <c r="ID83" s="6"/>
      <c r="IE83" s="6"/>
      <c r="IF83" s="6"/>
      <c r="IG83" s="6"/>
      <c r="IH83" s="6"/>
      <c r="II83" s="6"/>
      <c r="IJ83" s="6"/>
      <c r="IK83" s="6"/>
      <c r="IL83" s="6"/>
      <c r="IM83" s="6"/>
      <c r="IN83" s="6"/>
      <c r="IO83" s="6"/>
      <c r="IP83" s="6"/>
    </row>
    <row r="84" s="1" customFormat="1" ht="14.25" spans="1:250">
      <c r="A84" s="27"/>
      <c r="B84" s="28"/>
      <c r="C84" s="27"/>
      <c r="D84" s="27"/>
      <c r="E84" s="27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  <c r="IN84" s="6"/>
      <c r="IO84" s="6"/>
      <c r="IP84" s="6"/>
    </row>
    <row r="85" s="1" customFormat="1" ht="14.25" spans="1:250">
      <c r="A85" s="27"/>
      <c r="B85" s="28"/>
      <c r="C85" s="27"/>
      <c r="D85" s="27"/>
      <c r="E85" s="27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  <c r="II85" s="6"/>
      <c r="IJ85" s="6"/>
      <c r="IK85" s="6"/>
      <c r="IL85" s="6"/>
      <c r="IM85" s="6"/>
      <c r="IN85" s="6"/>
      <c r="IO85" s="6"/>
      <c r="IP85" s="6"/>
    </row>
    <row r="86" s="1" customFormat="1" ht="14.25" spans="1:250">
      <c r="A86" s="27"/>
      <c r="B86" s="28"/>
      <c r="C86" s="27"/>
      <c r="D86" s="27"/>
      <c r="E86" s="27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</row>
    <row r="87" s="1" customFormat="1" ht="14.25" spans="1:250">
      <c r="A87" s="27"/>
      <c r="B87" s="28"/>
      <c r="C87" s="27"/>
      <c r="D87" s="27"/>
      <c r="E87" s="27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6"/>
      <c r="HZ87" s="6"/>
      <c r="IA87" s="6"/>
      <c r="IB87" s="6"/>
      <c r="IC87" s="6"/>
      <c r="ID87" s="6"/>
      <c r="IE87" s="6"/>
      <c r="IF87" s="6"/>
      <c r="IG87" s="6"/>
      <c r="IH87" s="6"/>
      <c r="II87" s="6"/>
      <c r="IJ87" s="6"/>
      <c r="IK87" s="6"/>
      <c r="IL87" s="6"/>
      <c r="IM87" s="6"/>
      <c r="IN87" s="6"/>
      <c r="IO87" s="6"/>
      <c r="IP87" s="6"/>
    </row>
    <row r="88" s="1" customFormat="1" ht="14.25" spans="1:250">
      <c r="A88" s="27"/>
      <c r="B88" s="28"/>
      <c r="C88" s="27"/>
      <c r="D88" s="27"/>
      <c r="E88" s="27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</row>
    <row r="89" s="1" customFormat="1" ht="14.25" spans="1:250">
      <c r="A89" s="27"/>
      <c r="B89" s="28"/>
      <c r="C89" s="27"/>
      <c r="D89" s="27"/>
      <c r="E89" s="27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  <c r="IA89" s="6"/>
      <c r="IB89" s="6"/>
      <c r="IC89" s="6"/>
      <c r="ID89" s="6"/>
      <c r="IE89" s="6"/>
      <c r="IF89" s="6"/>
      <c r="IG89" s="6"/>
      <c r="IH89" s="6"/>
      <c r="II89" s="6"/>
      <c r="IJ89" s="6"/>
      <c r="IK89" s="6"/>
      <c r="IL89" s="6"/>
      <c r="IM89" s="6"/>
      <c r="IN89" s="6"/>
      <c r="IO89" s="6"/>
      <c r="IP89" s="6"/>
    </row>
    <row r="90" s="1" customFormat="1" ht="14.25" spans="1:250">
      <c r="A90" s="27"/>
      <c r="B90" s="28"/>
      <c r="C90" s="27"/>
      <c r="D90" s="27"/>
      <c r="E90" s="27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  <c r="IA90" s="6"/>
      <c r="IB90" s="6"/>
      <c r="IC90" s="6"/>
      <c r="ID90" s="6"/>
      <c r="IE90" s="6"/>
      <c r="IF90" s="6"/>
      <c r="IG90" s="6"/>
      <c r="IH90" s="6"/>
      <c r="II90" s="6"/>
      <c r="IJ90" s="6"/>
      <c r="IK90" s="6"/>
      <c r="IL90" s="6"/>
      <c r="IM90" s="6"/>
      <c r="IN90" s="6"/>
      <c r="IO90" s="6"/>
      <c r="IP90" s="6"/>
    </row>
    <row r="91" s="1" customFormat="1" ht="14.25" spans="1:250">
      <c r="A91" s="27"/>
      <c r="B91" s="28"/>
      <c r="C91" s="27"/>
      <c r="D91" s="27"/>
      <c r="E91" s="27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  <c r="HW91" s="6"/>
      <c r="HX91" s="6"/>
      <c r="HY91" s="6"/>
      <c r="HZ91" s="6"/>
      <c r="IA91" s="6"/>
      <c r="IB91" s="6"/>
      <c r="IC91" s="6"/>
      <c r="ID91" s="6"/>
      <c r="IE91" s="6"/>
      <c r="IF91" s="6"/>
      <c r="IG91" s="6"/>
      <c r="IH91" s="6"/>
      <c r="II91" s="6"/>
      <c r="IJ91" s="6"/>
      <c r="IK91" s="6"/>
      <c r="IL91" s="6"/>
      <c r="IM91" s="6"/>
      <c r="IN91" s="6"/>
      <c r="IO91" s="6"/>
      <c r="IP91" s="6"/>
    </row>
    <row r="92" s="1" customFormat="1" ht="14.25" spans="1:250">
      <c r="A92" s="27"/>
      <c r="B92" s="28"/>
      <c r="C92" s="27"/>
      <c r="D92" s="27"/>
      <c r="E92" s="27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  <c r="II92" s="6"/>
      <c r="IJ92" s="6"/>
      <c r="IK92" s="6"/>
      <c r="IL92" s="6"/>
      <c r="IM92" s="6"/>
      <c r="IN92" s="6"/>
      <c r="IO92" s="6"/>
      <c r="IP92" s="6"/>
    </row>
    <row r="93" s="1" customFormat="1" ht="14.25" spans="1:250">
      <c r="A93" s="27"/>
      <c r="B93" s="28"/>
      <c r="C93" s="27"/>
      <c r="D93" s="27"/>
      <c r="E93" s="27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  <c r="HX93" s="6"/>
      <c r="HY93" s="6"/>
      <c r="HZ93" s="6"/>
      <c r="IA93" s="6"/>
      <c r="IB93" s="6"/>
      <c r="IC93" s="6"/>
      <c r="ID93" s="6"/>
      <c r="IE93" s="6"/>
      <c r="IF93" s="6"/>
      <c r="IG93" s="6"/>
      <c r="IH93" s="6"/>
      <c r="II93" s="6"/>
      <c r="IJ93" s="6"/>
      <c r="IK93" s="6"/>
      <c r="IL93" s="6"/>
      <c r="IM93" s="6"/>
      <c r="IN93" s="6"/>
      <c r="IO93" s="6"/>
      <c r="IP93" s="6"/>
    </row>
    <row r="94" s="1" customFormat="1" ht="14.25" spans="1:250">
      <c r="A94" s="27"/>
      <c r="B94" s="28"/>
      <c r="C94" s="27"/>
      <c r="D94" s="27"/>
      <c r="E94" s="27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6"/>
      <c r="HZ94" s="6"/>
      <c r="IA94" s="6"/>
      <c r="IB94" s="6"/>
      <c r="IC94" s="6"/>
      <c r="ID94" s="6"/>
      <c r="IE94" s="6"/>
      <c r="IF94" s="6"/>
      <c r="IG94" s="6"/>
      <c r="IH94" s="6"/>
      <c r="II94" s="6"/>
      <c r="IJ94" s="6"/>
      <c r="IK94" s="6"/>
      <c r="IL94" s="6"/>
      <c r="IM94" s="6"/>
      <c r="IN94" s="6"/>
      <c r="IO94" s="6"/>
      <c r="IP94" s="6"/>
    </row>
    <row r="95" s="1" customFormat="1" ht="14.25" spans="1:250">
      <c r="A95" s="27"/>
      <c r="B95" s="28"/>
      <c r="C95" s="27"/>
      <c r="D95" s="27"/>
      <c r="E95" s="27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  <c r="IA95" s="6"/>
      <c r="IB95" s="6"/>
      <c r="IC95" s="6"/>
      <c r="ID95" s="6"/>
      <c r="IE95" s="6"/>
      <c r="IF95" s="6"/>
      <c r="IG95" s="6"/>
      <c r="IH95" s="6"/>
      <c r="II95" s="6"/>
      <c r="IJ95" s="6"/>
      <c r="IK95" s="6"/>
      <c r="IL95" s="6"/>
      <c r="IM95" s="6"/>
      <c r="IN95" s="6"/>
      <c r="IO95" s="6"/>
      <c r="IP95" s="6"/>
    </row>
    <row r="96" s="1" customFormat="1" ht="14.25" spans="1:250">
      <c r="A96" s="27"/>
      <c r="B96" s="28"/>
      <c r="C96" s="27"/>
      <c r="D96" s="27"/>
      <c r="E96" s="27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  <c r="II96" s="6"/>
      <c r="IJ96" s="6"/>
      <c r="IK96" s="6"/>
      <c r="IL96" s="6"/>
      <c r="IM96" s="6"/>
      <c r="IN96" s="6"/>
      <c r="IO96" s="6"/>
      <c r="IP96" s="6"/>
    </row>
    <row r="97" s="1" customFormat="1" ht="14.25" spans="1:250">
      <c r="A97" s="27"/>
      <c r="B97" s="28"/>
      <c r="C97" s="27"/>
      <c r="D97" s="27"/>
      <c r="E97" s="27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  <c r="IN97" s="6"/>
      <c r="IO97" s="6"/>
      <c r="IP97" s="6"/>
    </row>
    <row r="98" s="1" customFormat="1" ht="14.25" spans="1:250">
      <c r="A98" s="27"/>
      <c r="B98" s="28"/>
      <c r="C98" s="27"/>
      <c r="D98" s="27"/>
      <c r="E98" s="27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</row>
    <row r="99" s="1" customFormat="1" ht="14.25" spans="1:250">
      <c r="A99" s="27"/>
      <c r="B99" s="28"/>
      <c r="C99" s="27"/>
      <c r="D99" s="27"/>
      <c r="E99" s="27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</row>
    <row r="100" s="1" customFormat="1" ht="14.25" spans="1:250">
      <c r="A100" s="27"/>
      <c r="B100" s="28"/>
      <c r="C100" s="27"/>
      <c r="D100" s="27"/>
      <c r="E100" s="27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  <c r="II100" s="6"/>
      <c r="IJ100" s="6"/>
      <c r="IK100" s="6"/>
      <c r="IL100" s="6"/>
      <c r="IM100" s="6"/>
      <c r="IN100" s="6"/>
      <c r="IO100" s="6"/>
      <c r="IP100" s="6"/>
    </row>
    <row r="101" s="1" customFormat="1" ht="14.25" spans="1:250">
      <c r="A101" s="27"/>
      <c r="B101" s="28"/>
      <c r="C101" s="27"/>
      <c r="D101" s="27"/>
      <c r="E101" s="27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</row>
    <row r="102" s="1" customFormat="1" ht="14.25" spans="1:250">
      <c r="A102" s="27"/>
      <c r="B102" s="28"/>
      <c r="C102" s="27"/>
      <c r="D102" s="27"/>
      <c r="E102" s="27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</row>
    <row r="103" s="1" customFormat="1" ht="14.25" spans="1:250">
      <c r="A103" s="27"/>
      <c r="B103" s="28"/>
      <c r="C103" s="27"/>
      <c r="D103" s="27"/>
      <c r="E103" s="27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</row>
    <row r="104" s="1" customFormat="1" ht="14.25" spans="1:250">
      <c r="A104" s="27"/>
      <c r="B104" s="28"/>
      <c r="C104" s="27"/>
      <c r="D104" s="27"/>
      <c r="E104" s="27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  <c r="IN104" s="6"/>
      <c r="IO104" s="6"/>
      <c r="IP104" s="6"/>
    </row>
    <row r="105" s="1" customFormat="1" ht="14.25" spans="1:250">
      <c r="A105" s="27"/>
      <c r="B105" s="28"/>
      <c r="C105" s="27"/>
      <c r="D105" s="27"/>
      <c r="E105" s="27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6"/>
      <c r="HZ105" s="6"/>
      <c r="IA105" s="6"/>
      <c r="IB105" s="6"/>
      <c r="IC105" s="6"/>
      <c r="ID105" s="6"/>
      <c r="IE105" s="6"/>
      <c r="IF105" s="6"/>
      <c r="IG105" s="6"/>
      <c r="IH105" s="6"/>
      <c r="II105" s="6"/>
      <c r="IJ105" s="6"/>
      <c r="IK105" s="6"/>
      <c r="IL105" s="6"/>
      <c r="IM105" s="6"/>
      <c r="IN105" s="6"/>
      <c r="IO105" s="6"/>
      <c r="IP105" s="6"/>
    </row>
    <row r="106" s="1" customFormat="1" ht="14.25" spans="1:250">
      <c r="A106" s="27"/>
      <c r="B106" s="28"/>
      <c r="C106" s="27"/>
      <c r="D106" s="27"/>
      <c r="E106" s="27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  <c r="IA106" s="6"/>
      <c r="IB106" s="6"/>
      <c r="IC106" s="6"/>
      <c r="ID106" s="6"/>
      <c r="IE106" s="6"/>
      <c r="IF106" s="6"/>
      <c r="IG106" s="6"/>
      <c r="IH106" s="6"/>
      <c r="II106" s="6"/>
      <c r="IJ106" s="6"/>
      <c r="IK106" s="6"/>
      <c r="IL106" s="6"/>
      <c r="IM106" s="6"/>
      <c r="IN106" s="6"/>
      <c r="IO106" s="6"/>
      <c r="IP106" s="6"/>
    </row>
    <row r="107" s="1" customFormat="1" ht="14.25" spans="1:250">
      <c r="A107" s="27"/>
      <c r="B107" s="28"/>
      <c r="C107" s="27"/>
      <c r="D107" s="27"/>
      <c r="E107" s="27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</row>
    <row r="108" s="1" customFormat="1" ht="14.25" spans="1:250">
      <c r="A108" s="27"/>
      <c r="B108" s="28"/>
      <c r="C108" s="27"/>
      <c r="D108" s="27"/>
      <c r="E108" s="27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6"/>
      <c r="HZ108" s="6"/>
      <c r="IA108" s="6"/>
      <c r="IB108" s="6"/>
      <c r="IC108" s="6"/>
      <c r="ID108" s="6"/>
      <c r="IE108" s="6"/>
      <c r="IF108" s="6"/>
      <c r="IG108" s="6"/>
      <c r="IH108" s="6"/>
      <c r="II108" s="6"/>
      <c r="IJ108" s="6"/>
      <c r="IK108" s="6"/>
      <c r="IL108" s="6"/>
      <c r="IM108" s="6"/>
      <c r="IN108" s="6"/>
      <c r="IO108" s="6"/>
      <c r="IP108" s="6"/>
    </row>
    <row r="109" s="1" customFormat="1" ht="14.25" spans="1:250">
      <c r="A109" s="27"/>
      <c r="B109" s="28"/>
      <c r="C109" s="27"/>
      <c r="D109" s="27"/>
      <c r="E109" s="27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  <c r="II109" s="6"/>
      <c r="IJ109" s="6"/>
      <c r="IK109" s="6"/>
      <c r="IL109" s="6"/>
      <c r="IM109" s="6"/>
      <c r="IN109" s="6"/>
      <c r="IO109" s="6"/>
      <c r="IP109" s="6"/>
    </row>
    <row r="110" s="1" customFormat="1" ht="14.25" spans="1:250">
      <c r="A110" s="27"/>
      <c r="B110" s="28"/>
      <c r="C110" s="27"/>
      <c r="D110" s="27"/>
      <c r="E110" s="27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  <c r="HY110" s="6"/>
      <c r="HZ110" s="6"/>
      <c r="IA110" s="6"/>
      <c r="IB110" s="6"/>
      <c r="IC110" s="6"/>
      <c r="ID110" s="6"/>
      <c r="IE110" s="6"/>
      <c r="IF110" s="6"/>
      <c r="IG110" s="6"/>
      <c r="IH110" s="6"/>
      <c r="II110" s="6"/>
      <c r="IJ110" s="6"/>
      <c r="IK110" s="6"/>
      <c r="IL110" s="6"/>
      <c r="IM110" s="6"/>
      <c r="IN110" s="6"/>
      <c r="IO110" s="6"/>
      <c r="IP110" s="6"/>
    </row>
    <row r="111" s="1" customFormat="1" ht="14.25" spans="1:250">
      <c r="A111" s="27"/>
      <c r="B111" s="28"/>
      <c r="C111" s="27"/>
      <c r="D111" s="27"/>
      <c r="E111" s="27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6"/>
      <c r="HZ111" s="6"/>
      <c r="IA111" s="6"/>
      <c r="IB111" s="6"/>
      <c r="IC111" s="6"/>
      <c r="ID111" s="6"/>
      <c r="IE111" s="6"/>
      <c r="IF111" s="6"/>
      <c r="IG111" s="6"/>
      <c r="IH111" s="6"/>
      <c r="II111" s="6"/>
      <c r="IJ111" s="6"/>
      <c r="IK111" s="6"/>
      <c r="IL111" s="6"/>
      <c r="IM111" s="6"/>
      <c r="IN111" s="6"/>
      <c r="IO111" s="6"/>
      <c r="IP111" s="6"/>
    </row>
    <row r="112" s="1" customFormat="1" ht="14.25" spans="1:250">
      <c r="A112" s="27"/>
      <c r="B112" s="28"/>
      <c r="C112" s="27"/>
      <c r="D112" s="27"/>
      <c r="E112" s="27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  <c r="II112" s="6"/>
      <c r="IJ112" s="6"/>
      <c r="IK112" s="6"/>
      <c r="IL112" s="6"/>
      <c r="IM112" s="6"/>
      <c r="IN112" s="6"/>
      <c r="IO112" s="6"/>
      <c r="IP112" s="6"/>
    </row>
    <row r="113" s="1" customFormat="1" ht="14.25" spans="1:250">
      <c r="A113" s="27"/>
      <c r="B113" s="28"/>
      <c r="C113" s="27"/>
      <c r="D113" s="27"/>
      <c r="E113" s="27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  <c r="HY113" s="6"/>
      <c r="HZ113" s="6"/>
      <c r="IA113" s="6"/>
      <c r="IB113" s="6"/>
      <c r="IC113" s="6"/>
      <c r="ID113" s="6"/>
      <c r="IE113" s="6"/>
      <c r="IF113" s="6"/>
      <c r="IG113" s="6"/>
      <c r="IH113" s="6"/>
      <c r="II113" s="6"/>
      <c r="IJ113" s="6"/>
      <c r="IK113" s="6"/>
      <c r="IL113" s="6"/>
      <c r="IM113" s="6"/>
      <c r="IN113" s="6"/>
      <c r="IO113" s="6"/>
      <c r="IP113" s="6"/>
    </row>
    <row r="114" s="1" customFormat="1" ht="14.25" spans="1:250">
      <c r="A114" s="27"/>
      <c r="B114" s="28"/>
      <c r="C114" s="27"/>
      <c r="D114" s="27"/>
      <c r="E114" s="27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  <c r="HY114" s="6"/>
      <c r="HZ114" s="6"/>
      <c r="IA114" s="6"/>
      <c r="IB114" s="6"/>
      <c r="IC114" s="6"/>
      <c r="ID114" s="6"/>
      <c r="IE114" s="6"/>
      <c r="IF114" s="6"/>
      <c r="IG114" s="6"/>
      <c r="IH114" s="6"/>
      <c r="II114" s="6"/>
      <c r="IJ114" s="6"/>
      <c r="IK114" s="6"/>
      <c r="IL114" s="6"/>
      <c r="IM114" s="6"/>
      <c r="IN114" s="6"/>
      <c r="IO114" s="6"/>
      <c r="IP114" s="6"/>
    </row>
    <row r="115" s="1" customFormat="1" ht="14.25" spans="1:250">
      <c r="A115" s="27"/>
      <c r="B115" s="28"/>
      <c r="C115" s="27"/>
      <c r="D115" s="27"/>
      <c r="E115" s="27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  <c r="HY115" s="6"/>
      <c r="HZ115" s="6"/>
      <c r="IA115" s="6"/>
      <c r="IB115" s="6"/>
      <c r="IC115" s="6"/>
      <c r="ID115" s="6"/>
      <c r="IE115" s="6"/>
      <c r="IF115" s="6"/>
      <c r="IG115" s="6"/>
      <c r="IH115" s="6"/>
      <c r="II115" s="6"/>
      <c r="IJ115" s="6"/>
      <c r="IK115" s="6"/>
      <c r="IL115" s="6"/>
      <c r="IM115" s="6"/>
      <c r="IN115" s="6"/>
      <c r="IO115" s="6"/>
      <c r="IP115" s="6"/>
    </row>
    <row r="116" s="1" customFormat="1" ht="14.25" spans="1:250">
      <c r="A116" s="27"/>
      <c r="B116" s="28"/>
      <c r="C116" s="27"/>
      <c r="D116" s="27"/>
      <c r="E116" s="27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  <c r="HY116" s="6"/>
      <c r="HZ116" s="6"/>
      <c r="IA116" s="6"/>
      <c r="IB116" s="6"/>
      <c r="IC116" s="6"/>
      <c r="ID116" s="6"/>
      <c r="IE116" s="6"/>
      <c r="IF116" s="6"/>
      <c r="IG116" s="6"/>
      <c r="IH116" s="6"/>
      <c r="II116" s="6"/>
      <c r="IJ116" s="6"/>
      <c r="IK116" s="6"/>
      <c r="IL116" s="6"/>
      <c r="IM116" s="6"/>
      <c r="IN116" s="6"/>
      <c r="IO116" s="6"/>
      <c r="IP116" s="6"/>
    </row>
    <row r="117" s="1" customFormat="1" ht="14.25" spans="1:250">
      <c r="A117" s="27"/>
      <c r="B117" s="28"/>
      <c r="C117" s="27"/>
      <c r="D117" s="27"/>
      <c r="E117" s="27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  <c r="II117" s="6"/>
      <c r="IJ117" s="6"/>
      <c r="IK117" s="6"/>
      <c r="IL117" s="6"/>
      <c r="IM117" s="6"/>
      <c r="IN117" s="6"/>
      <c r="IO117" s="6"/>
      <c r="IP117" s="6"/>
    </row>
    <row r="118" s="1" customFormat="1" ht="14.25" spans="1:250">
      <c r="A118" s="27"/>
      <c r="B118" s="28"/>
      <c r="C118" s="27"/>
      <c r="D118" s="27"/>
      <c r="E118" s="27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  <c r="HY118" s="6"/>
      <c r="HZ118" s="6"/>
      <c r="IA118" s="6"/>
      <c r="IB118" s="6"/>
      <c r="IC118" s="6"/>
      <c r="ID118" s="6"/>
      <c r="IE118" s="6"/>
      <c r="IF118" s="6"/>
      <c r="IG118" s="6"/>
      <c r="IH118" s="6"/>
      <c r="II118" s="6"/>
      <c r="IJ118" s="6"/>
      <c r="IK118" s="6"/>
      <c r="IL118" s="6"/>
      <c r="IM118" s="6"/>
      <c r="IN118" s="6"/>
      <c r="IO118" s="6"/>
      <c r="IP118" s="6"/>
    </row>
    <row r="119" s="1" customFormat="1" ht="14.25" spans="1:250">
      <c r="A119" s="27"/>
      <c r="B119" s="28"/>
      <c r="C119" s="27"/>
      <c r="D119" s="27"/>
      <c r="E119" s="27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  <c r="HY119" s="6"/>
      <c r="HZ119" s="6"/>
      <c r="IA119" s="6"/>
      <c r="IB119" s="6"/>
      <c r="IC119" s="6"/>
      <c r="ID119" s="6"/>
      <c r="IE119" s="6"/>
      <c r="IF119" s="6"/>
      <c r="IG119" s="6"/>
      <c r="IH119" s="6"/>
      <c r="II119" s="6"/>
      <c r="IJ119" s="6"/>
      <c r="IK119" s="6"/>
      <c r="IL119" s="6"/>
      <c r="IM119" s="6"/>
      <c r="IN119" s="6"/>
      <c r="IO119" s="6"/>
      <c r="IP119" s="6"/>
    </row>
    <row r="120" s="1" customFormat="1" ht="14.25" spans="1:250">
      <c r="A120" s="27"/>
      <c r="B120" s="28"/>
      <c r="C120" s="27"/>
      <c r="D120" s="27"/>
      <c r="E120" s="27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  <c r="HY120" s="6"/>
      <c r="HZ120" s="6"/>
      <c r="IA120" s="6"/>
      <c r="IB120" s="6"/>
      <c r="IC120" s="6"/>
      <c r="ID120" s="6"/>
      <c r="IE120" s="6"/>
      <c r="IF120" s="6"/>
      <c r="IG120" s="6"/>
      <c r="IH120" s="6"/>
      <c r="II120" s="6"/>
      <c r="IJ120" s="6"/>
      <c r="IK120" s="6"/>
      <c r="IL120" s="6"/>
      <c r="IM120" s="6"/>
      <c r="IN120" s="6"/>
      <c r="IO120" s="6"/>
      <c r="IP120" s="6"/>
    </row>
    <row r="121" s="1" customFormat="1" ht="14.25" spans="1:250">
      <c r="A121" s="27"/>
      <c r="B121" s="28"/>
      <c r="C121" s="27"/>
      <c r="D121" s="27"/>
      <c r="E121" s="27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  <c r="HY121" s="6"/>
      <c r="HZ121" s="6"/>
      <c r="IA121" s="6"/>
      <c r="IB121" s="6"/>
      <c r="IC121" s="6"/>
      <c r="ID121" s="6"/>
      <c r="IE121" s="6"/>
      <c r="IF121" s="6"/>
      <c r="IG121" s="6"/>
      <c r="IH121" s="6"/>
      <c r="II121" s="6"/>
      <c r="IJ121" s="6"/>
      <c r="IK121" s="6"/>
      <c r="IL121" s="6"/>
      <c r="IM121" s="6"/>
      <c r="IN121" s="6"/>
      <c r="IO121" s="6"/>
      <c r="IP121" s="6"/>
    </row>
    <row r="122" s="1" customFormat="1" ht="14.25" spans="1:250">
      <c r="A122" s="27"/>
      <c r="B122" s="28"/>
      <c r="C122" s="27"/>
      <c r="D122" s="27"/>
      <c r="E122" s="27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  <c r="IN122" s="6"/>
      <c r="IO122" s="6"/>
      <c r="IP122" s="6"/>
    </row>
    <row r="123" s="1" customFormat="1" ht="14.25" spans="1:250">
      <c r="A123" s="27"/>
      <c r="B123" s="28"/>
      <c r="C123" s="27"/>
      <c r="D123" s="27"/>
      <c r="E123" s="27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  <c r="HY123" s="6"/>
      <c r="HZ123" s="6"/>
      <c r="IA123" s="6"/>
      <c r="IB123" s="6"/>
      <c r="IC123" s="6"/>
      <c r="ID123" s="6"/>
      <c r="IE123" s="6"/>
      <c r="IF123" s="6"/>
      <c r="IG123" s="6"/>
      <c r="IH123" s="6"/>
      <c r="II123" s="6"/>
      <c r="IJ123" s="6"/>
      <c r="IK123" s="6"/>
      <c r="IL123" s="6"/>
      <c r="IM123" s="6"/>
      <c r="IN123" s="6"/>
      <c r="IO123" s="6"/>
      <c r="IP123" s="6"/>
    </row>
    <row r="124" s="1" customFormat="1" ht="14.25" spans="1:250">
      <c r="A124" s="27"/>
      <c r="B124" s="28"/>
      <c r="C124" s="27"/>
      <c r="D124" s="27"/>
      <c r="E124" s="27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  <c r="HY124" s="6"/>
      <c r="HZ124" s="6"/>
      <c r="IA124" s="6"/>
      <c r="IB124" s="6"/>
      <c r="IC124" s="6"/>
      <c r="ID124" s="6"/>
      <c r="IE124" s="6"/>
      <c r="IF124" s="6"/>
      <c r="IG124" s="6"/>
      <c r="IH124" s="6"/>
      <c r="II124" s="6"/>
      <c r="IJ124" s="6"/>
      <c r="IK124" s="6"/>
      <c r="IL124" s="6"/>
      <c r="IM124" s="6"/>
      <c r="IN124" s="6"/>
      <c r="IO124" s="6"/>
      <c r="IP124" s="6"/>
    </row>
    <row r="125" s="1" customFormat="1" ht="14.25" spans="1:250">
      <c r="A125" s="27"/>
      <c r="B125" s="28"/>
      <c r="C125" s="27"/>
      <c r="D125" s="27"/>
      <c r="E125" s="27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  <c r="HV125" s="6"/>
      <c r="HW125" s="6"/>
      <c r="HX125" s="6"/>
      <c r="HY125" s="6"/>
      <c r="HZ125" s="6"/>
      <c r="IA125" s="6"/>
      <c r="IB125" s="6"/>
      <c r="IC125" s="6"/>
      <c r="ID125" s="6"/>
      <c r="IE125" s="6"/>
      <c r="IF125" s="6"/>
      <c r="IG125" s="6"/>
      <c r="IH125" s="6"/>
      <c r="II125" s="6"/>
      <c r="IJ125" s="6"/>
      <c r="IK125" s="6"/>
      <c r="IL125" s="6"/>
      <c r="IM125" s="6"/>
      <c r="IN125" s="6"/>
      <c r="IO125" s="6"/>
      <c r="IP125" s="6"/>
    </row>
    <row r="126" s="1" customFormat="1" ht="14.25" spans="1:250">
      <c r="A126" s="27"/>
      <c r="B126" s="28"/>
      <c r="C126" s="27"/>
      <c r="D126" s="27"/>
      <c r="E126" s="27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  <c r="HY126" s="6"/>
      <c r="HZ126" s="6"/>
      <c r="IA126" s="6"/>
      <c r="IB126" s="6"/>
      <c r="IC126" s="6"/>
      <c r="ID126" s="6"/>
      <c r="IE126" s="6"/>
      <c r="IF126" s="6"/>
      <c r="IG126" s="6"/>
      <c r="IH126" s="6"/>
      <c r="II126" s="6"/>
      <c r="IJ126" s="6"/>
      <c r="IK126" s="6"/>
      <c r="IL126" s="6"/>
      <c r="IM126" s="6"/>
      <c r="IN126" s="6"/>
      <c r="IO126" s="6"/>
      <c r="IP126" s="6"/>
    </row>
    <row r="127" s="1" customFormat="1" ht="14.25" spans="1:250">
      <c r="A127" s="27"/>
      <c r="B127" s="28"/>
      <c r="C127" s="27"/>
      <c r="D127" s="27"/>
      <c r="E127" s="27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  <c r="HY127" s="6"/>
      <c r="HZ127" s="6"/>
      <c r="IA127" s="6"/>
      <c r="IB127" s="6"/>
      <c r="IC127" s="6"/>
      <c r="ID127" s="6"/>
      <c r="IE127" s="6"/>
      <c r="IF127" s="6"/>
      <c r="IG127" s="6"/>
      <c r="IH127" s="6"/>
      <c r="II127" s="6"/>
      <c r="IJ127" s="6"/>
      <c r="IK127" s="6"/>
      <c r="IL127" s="6"/>
      <c r="IM127" s="6"/>
      <c r="IN127" s="6"/>
      <c r="IO127" s="6"/>
      <c r="IP127" s="6"/>
    </row>
    <row r="128" s="1" customFormat="1" ht="14.25" spans="1:250">
      <c r="A128" s="27"/>
      <c r="B128" s="28"/>
      <c r="C128" s="27"/>
      <c r="D128" s="27"/>
      <c r="E128" s="27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  <c r="HM128" s="6"/>
      <c r="HN128" s="6"/>
      <c r="HO128" s="6"/>
      <c r="HP128" s="6"/>
      <c r="HQ128" s="6"/>
      <c r="HR128" s="6"/>
      <c r="HS128" s="6"/>
      <c r="HT128" s="6"/>
      <c r="HU128" s="6"/>
      <c r="HV128" s="6"/>
      <c r="HW128" s="6"/>
      <c r="HX128" s="6"/>
      <c r="HY128" s="6"/>
      <c r="HZ128" s="6"/>
      <c r="IA128" s="6"/>
      <c r="IB128" s="6"/>
      <c r="IC128" s="6"/>
      <c r="ID128" s="6"/>
      <c r="IE128" s="6"/>
      <c r="IF128" s="6"/>
      <c r="IG128" s="6"/>
      <c r="IH128" s="6"/>
      <c r="II128" s="6"/>
      <c r="IJ128" s="6"/>
      <c r="IK128" s="6"/>
      <c r="IL128" s="6"/>
      <c r="IM128" s="6"/>
      <c r="IN128" s="6"/>
      <c r="IO128" s="6"/>
      <c r="IP128" s="6"/>
    </row>
    <row r="129" s="1" customFormat="1" ht="14.25" spans="1:250">
      <c r="A129" s="27"/>
      <c r="B129" s="28"/>
      <c r="C129" s="27"/>
      <c r="D129" s="27"/>
      <c r="E129" s="27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  <c r="HF129" s="6"/>
      <c r="HG129" s="6"/>
      <c r="HH129" s="6"/>
      <c r="HI129" s="6"/>
      <c r="HJ129" s="6"/>
      <c r="HK129" s="6"/>
      <c r="HL129" s="6"/>
      <c r="HM129" s="6"/>
      <c r="HN129" s="6"/>
      <c r="HO129" s="6"/>
      <c r="HP129" s="6"/>
      <c r="HQ129" s="6"/>
      <c r="HR129" s="6"/>
      <c r="HS129" s="6"/>
      <c r="HT129" s="6"/>
      <c r="HU129" s="6"/>
      <c r="HV129" s="6"/>
      <c r="HW129" s="6"/>
      <c r="HX129" s="6"/>
      <c r="HY129" s="6"/>
      <c r="HZ129" s="6"/>
      <c r="IA129" s="6"/>
      <c r="IB129" s="6"/>
      <c r="IC129" s="6"/>
      <c r="ID129" s="6"/>
      <c r="IE129" s="6"/>
      <c r="IF129" s="6"/>
      <c r="IG129" s="6"/>
      <c r="IH129" s="6"/>
      <c r="II129" s="6"/>
      <c r="IJ129" s="6"/>
      <c r="IK129" s="6"/>
      <c r="IL129" s="6"/>
      <c r="IM129" s="6"/>
      <c r="IN129" s="6"/>
      <c r="IO129" s="6"/>
      <c r="IP129" s="6"/>
    </row>
    <row r="130" s="1" customFormat="1" ht="14.25" spans="1:250">
      <c r="A130" s="27"/>
      <c r="B130" s="28"/>
      <c r="C130" s="27"/>
      <c r="D130" s="27"/>
      <c r="E130" s="27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  <c r="HM130" s="6"/>
      <c r="HN130" s="6"/>
      <c r="HO130" s="6"/>
      <c r="HP130" s="6"/>
      <c r="HQ130" s="6"/>
      <c r="HR130" s="6"/>
      <c r="HS130" s="6"/>
      <c r="HT130" s="6"/>
      <c r="HU130" s="6"/>
      <c r="HV130" s="6"/>
      <c r="HW130" s="6"/>
      <c r="HX130" s="6"/>
      <c r="HY130" s="6"/>
      <c r="HZ130" s="6"/>
      <c r="IA130" s="6"/>
      <c r="IB130" s="6"/>
      <c r="IC130" s="6"/>
      <c r="ID130" s="6"/>
      <c r="IE130" s="6"/>
      <c r="IF130" s="6"/>
      <c r="IG130" s="6"/>
      <c r="IH130" s="6"/>
      <c r="II130" s="6"/>
      <c r="IJ130" s="6"/>
      <c r="IK130" s="6"/>
      <c r="IL130" s="6"/>
      <c r="IM130" s="6"/>
      <c r="IN130" s="6"/>
      <c r="IO130" s="6"/>
      <c r="IP130" s="6"/>
    </row>
    <row r="131" s="1" customFormat="1" ht="14.25" spans="1:250">
      <c r="A131" s="27"/>
      <c r="B131" s="28"/>
      <c r="C131" s="27"/>
      <c r="D131" s="27"/>
      <c r="E131" s="27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  <c r="HY131" s="6"/>
      <c r="HZ131" s="6"/>
      <c r="IA131" s="6"/>
      <c r="IB131" s="6"/>
      <c r="IC131" s="6"/>
      <c r="ID131" s="6"/>
      <c r="IE131" s="6"/>
      <c r="IF131" s="6"/>
      <c r="IG131" s="6"/>
      <c r="IH131" s="6"/>
      <c r="II131" s="6"/>
      <c r="IJ131" s="6"/>
      <c r="IK131" s="6"/>
      <c r="IL131" s="6"/>
      <c r="IM131" s="6"/>
      <c r="IN131" s="6"/>
      <c r="IO131" s="6"/>
      <c r="IP131" s="6"/>
    </row>
    <row r="132" s="1" customFormat="1" ht="14.25" spans="1:250">
      <c r="A132" s="27"/>
      <c r="B132" s="28"/>
      <c r="C132" s="27"/>
      <c r="D132" s="27"/>
      <c r="E132" s="27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  <c r="HX132" s="6"/>
      <c r="HY132" s="6"/>
      <c r="HZ132" s="6"/>
      <c r="IA132" s="6"/>
      <c r="IB132" s="6"/>
      <c r="IC132" s="6"/>
      <c r="ID132" s="6"/>
      <c r="IE132" s="6"/>
      <c r="IF132" s="6"/>
      <c r="IG132" s="6"/>
      <c r="IH132" s="6"/>
      <c r="II132" s="6"/>
      <c r="IJ132" s="6"/>
      <c r="IK132" s="6"/>
      <c r="IL132" s="6"/>
      <c r="IM132" s="6"/>
      <c r="IN132" s="6"/>
      <c r="IO132" s="6"/>
      <c r="IP132" s="6"/>
    </row>
    <row r="133" s="1" customFormat="1" ht="14.25" spans="1:250">
      <c r="A133" s="27"/>
      <c r="B133" s="28"/>
      <c r="C133" s="27"/>
      <c r="D133" s="27"/>
      <c r="E133" s="27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6"/>
      <c r="HZ133" s="6"/>
      <c r="IA133" s="6"/>
      <c r="IB133" s="6"/>
      <c r="IC133" s="6"/>
      <c r="ID133" s="6"/>
      <c r="IE133" s="6"/>
      <c r="IF133" s="6"/>
      <c r="IG133" s="6"/>
      <c r="IH133" s="6"/>
      <c r="II133" s="6"/>
      <c r="IJ133" s="6"/>
      <c r="IK133" s="6"/>
      <c r="IL133" s="6"/>
      <c r="IM133" s="6"/>
      <c r="IN133" s="6"/>
      <c r="IO133" s="6"/>
      <c r="IP133" s="6"/>
    </row>
    <row r="134" s="1" customFormat="1" ht="14.25" spans="1:250">
      <c r="A134" s="27"/>
      <c r="B134" s="28"/>
      <c r="C134" s="27"/>
      <c r="D134" s="27"/>
      <c r="E134" s="27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  <c r="HX134" s="6"/>
      <c r="HY134" s="6"/>
      <c r="HZ134" s="6"/>
      <c r="IA134" s="6"/>
      <c r="IB134" s="6"/>
      <c r="IC134" s="6"/>
      <c r="ID134" s="6"/>
      <c r="IE134" s="6"/>
      <c r="IF134" s="6"/>
      <c r="IG134" s="6"/>
      <c r="IH134" s="6"/>
      <c r="II134" s="6"/>
      <c r="IJ134" s="6"/>
      <c r="IK134" s="6"/>
      <c r="IL134" s="6"/>
      <c r="IM134" s="6"/>
      <c r="IN134" s="6"/>
      <c r="IO134" s="6"/>
      <c r="IP134" s="6"/>
    </row>
    <row r="135" s="1" customFormat="1" ht="14.25" spans="1:250">
      <c r="A135" s="27"/>
      <c r="B135" s="28"/>
      <c r="C135" s="27"/>
      <c r="D135" s="27"/>
      <c r="E135" s="27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  <c r="HV135" s="6"/>
      <c r="HW135" s="6"/>
      <c r="HX135" s="6"/>
      <c r="HY135" s="6"/>
      <c r="HZ135" s="6"/>
      <c r="IA135" s="6"/>
      <c r="IB135" s="6"/>
      <c r="IC135" s="6"/>
      <c r="ID135" s="6"/>
      <c r="IE135" s="6"/>
      <c r="IF135" s="6"/>
      <c r="IG135" s="6"/>
      <c r="IH135" s="6"/>
      <c r="II135" s="6"/>
      <c r="IJ135" s="6"/>
      <c r="IK135" s="6"/>
      <c r="IL135" s="6"/>
      <c r="IM135" s="6"/>
      <c r="IN135" s="6"/>
      <c r="IO135" s="6"/>
      <c r="IP135" s="6"/>
    </row>
    <row r="136" s="1" customFormat="1" ht="14.25" spans="1:250">
      <c r="A136" s="27"/>
      <c r="B136" s="28"/>
      <c r="C136" s="27"/>
      <c r="D136" s="27"/>
      <c r="E136" s="27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  <c r="HV136" s="6"/>
      <c r="HW136" s="6"/>
      <c r="HX136" s="6"/>
      <c r="HY136" s="6"/>
      <c r="HZ136" s="6"/>
      <c r="IA136" s="6"/>
      <c r="IB136" s="6"/>
      <c r="IC136" s="6"/>
      <c r="ID136" s="6"/>
      <c r="IE136" s="6"/>
      <c r="IF136" s="6"/>
      <c r="IG136" s="6"/>
      <c r="IH136" s="6"/>
      <c r="II136" s="6"/>
      <c r="IJ136" s="6"/>
      <c r="IK136" s="6"/>
      <c r="IL136" s="6"/>
      <c r="IM136" s="6"/>
      <c r="IN136" s="6"/>
      <c r="IO136" s="6"/>
      <c r="IP136" s="6"/>
    </row>
    <row r="137" s="1" customFormat="1" ht="14.25" spans="1:250">
      <c r="A137" s="27"/>
      <c r="B137" s="28"/>
      <c r="C137" s="27"/>
      <c r="D137" s="27"/>
      <c r="E137" s="27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  <c r="HW137" s="6"/>
      <c r="HX137" s="6"/>
      <c r="HY137" s="6"/>
      <c r="HZ137" s="6"/>
      <c r="IA137" s="6"/>
      <c r="IB137" s="6"/>
      <c r="IC137" s="6"/>
      <c r="ID137" s="6"/>
      <c r="IE137" s="6"/>
      <c r="IF137" s="6"/>
      <c r="IG137" s="6"/>
      <c r="IH137" s="6"/>
      <c r="II137" s="6"/>
      <c r="IJ137" s="6"/>
      <c r="IK137" s="6"/>
      <c r="IL137" s="6"/>
      <c r="IM137" s="6"/>
      <c r="IN137" s="6"/>
      <c r="IO137" s="6"/>
      <c r="IP137" s="6"/>
    </row>
    <row r="138" s="1" customFormat="1" ht="14.25" spans="1:250">
      <c r="A138" s="27"/>
      <c r="B138" s="28"/>
      <c r="C138" s="27"/>
      <c r="D138" s="27"/>
      <c r="E138" s="27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  <c r="II138" s="6"/>
      <c r="IJ138" s="6"/>
      <c r="IK138" s="6"/>
      <c r="IL138" s="6"/>
      <c r="IM138" s="6"/>
      <c r="IN138" s="6"/>
      <c r="IO138" s="6"/>
      <c r="IP138" s="6"/>
    </row>
    <row r="139" s="1" customFormat="1" ht="14.25" spans="1:250">
      <c r="A139" s="27"/>
      <c r="B139" s="28"/>
      <c r="C139" s="27"/>
      <c r="D139" s="27"/>
      <c r="E139" s="27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  <c r="HY139" s="6"/>
      <c r="HZ139" s="6"/>
      <c r="IA139" s="6"/>
      <c r="IB139" s="6"/>
      <c r="IC139" s="6"/>
      <c r="ID139" s="6"/>
      <c r="IE139" s="6"/>
      <c r="IF139" s="6"/>
      <c r="IG139" s="6"/>
      <c r="IH139" s="6"/>
      <c r="II139" s="6"/>
      <c r="IJ139" s="6"/>
      <c r="IK139" s="6"/>
      <c r="IL139" s="6"/>
      <c r="IM139" s="6"/>
      <c r="IN139" s="6"/>
      <c r="IO139" s="6"/>
      <c r="IP139" s="6"/>
    </row>
    <row r="140" s="1" customFormat="1" ht="14.25" spans="1:250">
      <c r="A140" s="27"/>
      <c r="B140" s="28"/>
      <c r="C140" s="27"/>
      <c r="D140" s="27"/>
      <c r="E140" s="27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  <c r="HY140" s="6"/>
      <c r="HZ140" s="6"/>
      <c r="IA140" s="6"/>
      <c r="IB140" s="6"/>
      <c r="IC140" s="6"/>
      <c r="ID140" s="6"/>
      <c r="IE140" s="6"/>
      <c r="IF140" s="6"/>
      <c r="IG140" s="6"/>
      <c r="IH140" s="6"/>
      <c r="II140" s="6"/>
      <c r="IJ140" s="6"/>
      <c r="IK140" s="6"/>
      <c r="IL140" s="6"/>
      <c r="IM140" s="6"/>
      <c r="IN140" s="6"/>
      <c r="IO140" s="6"/>
      <c r="IP140" s="6"/>
    </row>
    <row r="141" s="1" customFormat="1" ht="14.25" spans="1:250">
      <c r="A141" s="27"/>
      <c r="B141" s="28"/>
      <c r="C141" s="27"/>
      <c r="D141" s="27"/>
      <c r="E141" s="27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  <c r="HX141" s="6"/>
      <c r="HY141" s="6"/>
      <c r="HZ141" s="6"/>
      <c r="IA141" s="6"/>
      <c r="IB141" s="6"/>
      <c r="IC141" s="6"/>
      <c r="ID141" s="6"/>
      <c r="IE141" s="6"/>
      <c r="IF141" s="6"/>
      <c r="IG141" s="6"/>
      <c r="IH141" s="6"/>
      <c r="II141" s="6"/>
      <c r="IJ141" s="6"/>
      <c r="IK141" s="6"/>
      <c r="IL141" s="6"/>
      <c r="IM141" s="6"/>
      <c r="IN141" s="6"/>
      <c r="IO141" s="6"/>
      <c r="IP141" s="6"/>
    </row>
    <row r="142" s="1" customFormat="1" ht="14.25" spans="1:250">
      <c r="A142" s="27"/>
      <c r="B142" s="28"/>
      <c r="C142" s="27"/>
      <c r="D142" s="27"/>
      <c r="E142" s="27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  <c r="HY142" s="6"/>
      <c r="HZ142" s="6"/>
      <c r="IA142" s="6"/>
      <c r="IB142" s="6"/>
      <c r="IC142" s="6"/>
      <c r="ID142" s="6"/>
      <c r="IE142" s="6"/>
      <c r="IF142" s="6"/>
      <c r="IG142" s="6"/>
      <c r="IH142" s="6"/>
      <c r="II142" s="6"/>
      <c r="IJ142" s="6"/>
      <c r="IK142" s="6"/>
      <c r="IL142" s="6"/>
      <c r="IM142" s="6"/>
      <c r="IN142" s="6"/>
      <c r="IO142" s="6"/>
      <c r="IP142" s="6"/>
    </row>
    <row r="143" s="1" customFormat="1" ht="14.25" spans="1:250">
      <c r="A143" s="27"/>
      <c r="B143" s="28"/>
      <c r="C143" s="27"/>
      <c r="D143" s="27"/>
      <c r="E143" s="27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  <c r="HY143" s="6"/>
      <c r="HZ143" s="6"/>
      <c r="IA143" s="6"/>
      <c r="IB143" s="6"/>
      <c r="IC143" s="6"/>
      <c r="ID143" s="6"/>
      <c r="IE143" s="6"/>
      <c r="IF143" s="6"/>
      <c r="IG143" s="6"/>
      <c r="IH143" s="6"/>
      <c r="II143" s="6"/>
      <c r="IJ143" s="6"/>
      <c r="IK143" s="6"/>
      <c r="IL143" s="6"/>
      <c r="IM143" s="6"/>
      <c r="IN143" s="6"/>
      <c r="IO143" s="6"/>
      <c r="IP143" s="6"/>
    </row>
    <row r="144" s="1" customFormat="1" ht="14.25" spans="1:250">
      <c r="A144" s="27"/>
      <c r="B144" s="28"/>
      <c r="C144" s="27"/>
      <c r="D144" s="27"/>
      <c r="E144" s="27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  <c r="HY144" s="6"/>
      <c r="HZ144" s="6"/>
      <c r="IA144" s="6"/>
      <c r="IB144" s="6"/>
      <c r="IC144" s="6"/>
      <c r="ID144" s="6"/>
      <c r="IE144" s="6"/>
      <c r="IF144" s="6"/>
      <c r="IG144" s="6"/>
      <c r="IH144" s="6"/>
      <c r="II144" s="6"/>
      <c r="IJ144" s="6"/>
      <c r="IK144" s="6"/>
      <c r="IL144" s="6"/>
      <c r="IM144" s="6"/>
      <c r="IN144" s="6"/>
      <c r="IO144" s="6"/>
      <c r="IP144" s="6"/>
    </row>
    <row r="145" s="1" customFormat="1" ht="14.25" spans="1:250">
      <c r="A145" s="27"/>
      <c r="B145" s="28"/>
      <c r="C145" s="27"/>
      <c r="D145" s="27"/>
      <c r="E145" s="27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  <c r="HY145" s="6"/>
      <c r="HZ145" s="6"/>
      <c r="IA145" s="6"/>
      <c r="IB145" s="6"/>
      <c r="IC145" s="6"/>
      <c r="ID145" s="6"/>
      <c r="IE145" s="6"/>
      <c r="IF145" s="6"/>
      <c r="IG145" s="6"/>
      <c r="IH145" s="6"/>
      <c r="II145" s="6"/>
      <c r="IJ145" s="6"/>
      <c r="IK145" s="6"/>
      <c r="IL145" s="6"/>
      <c r="IM145" s="6"/>
      <c r="IN145" s="6"/>
      <c r="IO145" s="6"/>
      <c r="IP145" s="6"/>
    </row>
    <row r="146" s="1" customFormat="1" ht="14.25" spans="1:250">
      <c r="A146" s="27"/>
      <c r="B146" s="28"/>
      <c r="C146" s="27"/>
      <c r="D146" s="27"/>
      <c r="E146" s="27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6"/>
      <c r="HZ146" s="6"/>
      <c r="IA146" s="6"/>
      <c r="IB146" s="6"/>
      <c r="IC146" s="6"/>
      <c r="ID146" s="6"/>
      <c r="IE146" s="6"/>
      <c r="IF146" s="6"/>
      <c r="IG146" s="6"/>
      <c r="IH146" s="6"/>
      <c r="II146" s="6"/>
      <c r="IJ146" s="6"/>
      <c r="IK146" s="6"/>
      <c r="IL146" s="6"/>
      <c r="IM146" s="6"/>
      <c r="IN146" s="6"/>
      <c r="IO146" s="6"/>
      <c r="IP146" s="6"/>
    </row>
    <row r="147" s="1" customFormat="1" ht="14.25" spans="1:250">
      <c r="A147" s="27"/>
      <c r="B147" s="28"/>
      <c r="C147" s="27"/>
      <c r="D147" s="27"/>
      <c r="E147" s="27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  <c r="IA147" s="6"/>
      <c r="IB147" s="6"/>
      <c r="IC147" s="6"/>
      <c r="ID147" s="6"/>
      <c r="IE147" s="6"/>
      <c r="IF147" s="6"/>
      <c r="IG147" s="6"/>
      <c r="IH147" s="6"/>
      <c r="II147" s="6"/>
      <c r="IJ147" s="6"/>
      <c r="IK147" s="6"/>
      <c r="IL147" s="6"/>
      <c r="IM147" s="6"/>
      <c r="IN147" s="6"/>
      <c r="IO147" s="6"/>
      <c r="IP147" s="6"/>
    </row>
    <row r="148" s="1" customFormat="1" ht="14.25" spans="1:250">
      <c r="A148" s="27"/>
      <c r="B148" s="28"/>
      <c r="C148" s="27"/>
      <c r="D148" s="27"/>
      <c r="E148" s="27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  <c r="IA148" s="6"/>
      <c r="IB148" s="6"/>
      <c r="IC148" s="6"/>
      <c r="ID148" s="6"/>
      <c r="IE148" s="6"/>
      <c r="IF148" s="6"/>
      <c r="IG148" s="6"/>
      <c r="IH148" s="6"/>
      <c r="II148" s="6"/>
      <c r="IJ148" s="6"/>
      <c r="IK148" s="6"/>
      <c r="IL148" s="6"/>
      <c r="IM148" s="6"/>
      <c r="IN148" s="6"/>
      <c r="IO148" s="6"/>
      <c r="IP148" s="6"/>
    </row>
    <row r="149" s="1" customFormat="1" ht="14.25" spans="1:250">
      <c r="A149" s="27"/>
      <c r="B149" s="28"/>
      <c r="C149" s="27"/>
      <c r="D149" s="27"/>
      <c r="E149" s="27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  <c r="HY149" s="6"/>
      <c r="HZ149" s="6"/>
      <c r="IA149" s="6"/>
      <c r="IB149" s="6"/>
      <c r="IC149" s="6"/>
      <c r="ID149" s="6"/>
      <c r="IE149" s="6"/>
      <c r="IF149" s="6"/>
      <c r="IG149" s="6"/>
      <c r="IH149" s="6"/>
      <c r="II149" s="6"/>
      <c r="IJ149" s="6"/>
      <c r="IK149" s="6"/>
      <c r="IL149" s="6"/>
      <c r="IM149" s="6"/>
      <c r="IN149" s="6"/>
      <c r="IO149" s="6"/>
      <c r="IP149" s="6"/>
    </row>
    <row r="150" s="1" customFormat="1" ht="14.25" spans="1:250">
      <c r="A150" s="27"/>
      <c r="B150" s="28"/>
      <c r="C150" s="27"/>
      <c r="D150" s="27"/>
      <c r="E150" s="27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  <c r="HY150" s="6"/>
      <c r="HZ150" s="6"/>
      <c r="IA150" s="6"/>
      <c r="IB150" s="6"/>
      <c r="IC150" s="6"/>
      <c r="ID150" s="6"/>
      <c r="IE150" s="6"/>
      <c r="IF150" s="6"/>
      <c r="IG150" s="6"/>
      <c r="IH150" s="6"/>
      <c r="II150" s="6"/>
      <c r="IJ150" s="6"/>
      <c r="IK150" s="6"/>
      <c r="IL150" s="6"/>
      <c r="IM150" s="6"/>
      <c r="IN150" s="6"/>
      <c r="IO150" s="6"/>
      <c r="IP150" s="6"/>
    </row>
    <row r="151" s="1" customFormat="1" ht="14.25" spans="1:250">
      <c r="A151" s="27"/>
      <c r="B151" s="28"/>
      <c r="C151" s="27"/>
      <c r="D151" s="27"/>
      <c r="E151" s="27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  <c r="HV151" s="6"/>
      <c r="HW151" s="6"/>
      <c r="HX151" s="6"/>
      <c r="HY151" s="6"/>
      <c r="HZ151" s="6"/>
      <c r="IA151" s="6"/>
      <c r="IB151" s="6"/>
      <c r="IC151" s="6"/>
      <c r="ID151" s="6"/>
      <c r="IE151" s="6"/>
      <c r="IF151" s="6"/>
      <c r="IG151" s="6"/>
      <c r="IH151" s="6"/>
      <c r="II151" s="6"/>
      <c r="IJ151" s="6"/>
      <c r="IK151" s="6"/>
      <c r="IL151" s="6"/>
      <c r="IM151" s="6"/>
      <c r="IN151" s="6"/>
      <c r="IO151" s="6"/>
      <c r="IP151" s="6"/>
    </row>
    <row r="152" s="1" customFormat="1" ht="14.25" spans="1:250">
      <c r="A152" s="27"/>
      <c r="B152" s="28"/>
      <c r="C152" s="27"/>
      <c r="D152" s="27"/>
      <c r="E152" s="27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  <c r="II152" s="6"/>
      <c r="IJ152" s="6"/>
      <c r="IK152" s="6"/>
      <c r="IL152" s="6"/>
      <c r="IM152" s="6"/>
      <c r="IN152" s="6"/>
      <c r="IO152" s="6"/>
      <c r="IP152" s="6"/>
    </row>
    <row r="153" s="1" customFormat="1" ht="14.25" spans="1:250">
      <c r="A153" s="27"/>
      <c r="B153" s="28"/>
      <c r="C153" s="27"/>
      <c r="D153" s="27"/>
      <c r="E153" s="27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  <c r="HY153" s="6"/>
      <c r="HZ153" s="6"/>
      <c r="IA153" s="6"/>
      <c r="IB153" s="6"/>
      <c r="IC153" s="6"/>
      <c r="ID153" s="6"/>
      <c r="IE153" s="6"/>
      <c r="IF153" s="6"/>
      <c r="IG153" s="6"/>
      <c r="IH153" s="6"/>
      <c r="II153" s="6"/>
      <c r="IJ153" s="6"/>
      <c r="IK153" s="6"/>
      <c r="IL153" s="6"/>
      <c r="IM153" s="6"/>
      <c r="IN153" s="6"/>
      <c r="IO153" s="6"/>
      <c r="IP153" s="6"/>
    </row>
    <row r="154" s="1" customFormat="1" ht="14.25" spans="1:250">
      <c r="A154" s="27"/>
      <c r="B154" s="28"/>
      <c r="C154" s="27"/>
      <c r="D154" s="27"/>
      <c r="E154" s="27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  <c r="HY154" s="6"/>
      <c r="HZ154" s="6"/>
      <c r="IA154" s="6"/>
      <c r="IB154" s="6"/>
      <c r="IC154" s="6"/>
      <c r="ID154" s="6"/>
      <c r="IE154" s="6"/>
      <c r="IF154" s="6"/>
      <c r="IG154" s="6"/>
      <c r="IH154" s="6"/>
      <c r="II154" s="6"/>
      <c r="IJ154" s="6"/>
      <c r="IK154" s="6"/>
      <c r="IL154" s="6"/>
      <c r="IM154" s="6"/>
      <c r="IN154" s="6"/>
      <c r="IO154" s="6"/>
      <c r="IP154" s="6"/>
    </row>
    <row r="155" s="1" customFormat="1" ht="14.25" spans="1:250">
      <c r="A155" s="27"/>
      <c r="B155" s="28"/>
      <c r="C155" s="27"/>
      <c r="D155" s="27"/>
      <c r="E155" s="27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  <c r="IK155" s="6"/>
      <c r="IL155" s="6"/>
      <c r="IM155" s="6"/>
      <c r="IN155" s="6"/>
      <c r="IO155" s="6"/>
      <c r="IP155" s="6"/>
    </row>
    <row r="156" s="1" customFormat="1" ht="14.25" spans="1:250">
      <c r="A156" s="27"/>
      <c r="B156" s="28"/>
      <c r="C156" s="27"/>
      <c r="D156" s="27"/>
      <c r="E156" s="27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  <c r="HY156" s="6"/>
      <c r="HZ156" s="6"/>
      <c r="IA156" s="6"/>
      <c r="IB156" s="6"/>
      <c r="IC156" s="6"/>
      <c r="ID156" s="6"/>
      <c r="IE156" s="6"/>
      <c r="IF156" s="6"/>
      <c r="IG156" s="6"/>
      <c r="IH156" s="6"/>
      <c r="II156" s="6"/>
      <c r="IJ156" s="6"/>
      <c r="IK156" s="6"/>
      <c r="IL156" s="6"/>
      <c r="IM156" s="6"/>
      <c r="IN156" s="6"/>
      <c r="IO156" s="6"/>
      <c r="IP156" s="6"/>
    </row>
    <row r="157" s="1" customFormat="1" ht="14.25" spans="1:250">
      <c r="A157" s="27"/>
      <c r="B157" s="28"/>
      <c r="C157" s="27"/>
      <c r="D157" s="27"/>
      <c r="E157" s="27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6"/>
      <c r="HZ157" s="6"/>
      <c r="IA157" s="6"/>
      <c r="IB157" s="6"/>
      <c r="IC157" s="6"/>
      <c r="ID157" s="6"/>
      <c r="IE157" s="6"/>
      <c r="IF157" s="6"/>
      <c r="IG157" s="6"/>
      <c r="IH157" s="6"/>
      <c r="II157" s="6"/>
      <c r="IJ157" s="6"/>
      <c r="IK157" s="6"/>
      <c r="IL157" s="6"/>
      <c r="IM157" s="6"/>
      <c r="IN157" s="6"/>
      <c r="IO157" s="6"/>
      <c r="IP157" s="6"/>
    </row>
    <row r="158" s="1" customFormat="1" ht="14.25" spans="1:250">
      <c r="A158" s="27"/>
      <c r="B158" s="28"/>
      <c r="C158" s="27"/>
      <c r="D158" s="27"/>
      <c r="E158" s="27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6"/>
      <c r="HZ158" s="6"/>
      <c r="IA158" s="6"/>
      <c r="IB158" s="6"/>
      <c r="IC158" s="6"/>
      <c r="ID158" s="6"/>
      <c r="IE158" s="6"/>
      <c r="IF158" s="6"/>
      <c r="IG158" s="6"/>
      <c r="IH158" s="6"/>
      <c r="II158" s="6"/>
      <c r="IJ158" s="6"/>
      <c r="IK158" s="6"/>
      <c r="IL158" s="6"/>
      <c r="IM158" s="6"/>
      <c r="IN158" s="6"/>
      <c r="IO158" s="6"/>
      <c r="IP158" s="6"/>
    </row>
    <row r="159" s="1" customFormat="1" ht="14.25" spans="1:250">
      <c r="A159" s="27"/>
      <c r="B159" s="28"/>
      <c r="C159" s="27"/>
      <c r="D159" s="27"/>
      <c r="E159" s="27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  <c r="HX159" s="6"/>
      <c r="HY159" s="6"/>
      <c r="HZ159" s="6"/>
      <c r="IA159" s="6"/>
      <c r="IB159" s="6"/>
      <c r="IC159" s="6"/>
      <c r="ID159" s="6"/>
      <c r="IE159" s="6"/>
      <c r="IF159" s="6"/>
      <c r="IG159" s="6"/>
      <c r="IH159" s="6"/>
      <c r="II159" s="6"/>
      <c r="IJ159" s="6"/>
      <c r="IK159" s="6"/>
      <c r="IL159" s="6"/>
      <c r="IM159" s="6"/>
      <c r="IN159" s="6"/>
      <c r="IO159" s="6"/>
      <c r="IP159" s="6"/>
    </row>
    <row r="160" s="1" customFormat="1" ht="14.25" spans="1:250">
      <c r="A160" s="27"/>
      <c r="B160" s="28"/>
      <c r="C160" s="27"/>
      <c r="D160" s="27"/>
      <c r="E160" s="27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  <c r="HY160" s="6"/>
      <c r="HZ160" s="6"/>
      <c r="IA160" s="6"/>
      <c r="IB160" s="6"/>
      <c r="IC160" s="6"/>
      <c r="ID160" s="6"/>
      <c r="IE160" s="6"/>
      <c r="IF160" s="6"/>
      <c r="IG160" s="6"/>
      <c r="IH160" s="6"/>
      <c r="II160" s="6"/>
      <c r="IJ160" s="6"/>
      <c r="IK160" s="6"/>
      <c r="IL160" s="6"/>
      <c r="IM160" s="6"/>
      <c r="IN160" s="6"/>
      <c r="IO160" s="6"/>
      <c r="IP160" s="6"/>
    </row>
    <row r="161" s="1" customFormat="1" ht="14.25" spans="1:250">
      <c r="A161" s="27"/>
      <c r="B161" s="28"/>
      <c r="C161" s="27"/>
      <c r="D161" s="27"/>
      <c r="E161" s="27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  <c r="II161" s="6"/>
      <c r="IJ161" s="6"/>
      <c r="IK161" s="6"/>
      <c r="IL161" s="6"/>
      <c r="IM161" s="6"/>
      <c r="IN161" s="6"/>
      <c r="IO161" s="6"/>
      <c r="IP161" s="6"/>
    </row>
    <row r="162" s="1" customFormat="1" ht="14.25" spans="1:250">
      <c r="A162" s="27"/>
      <c r="B162" s="28"/>
      <c r="C162" s="27"/>
      <c r="D162" s="27"/>
      <c r="E162" s="27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6"/>
      <c r="HZ162" s="6"/>
      <c r="IA162" s="6"/>
      <c r="IB162" s="6"/>
      <c r="IC162" s="6"/>
      <c r="ID162" s="6"/>
      <c r="IE162" s="6"/>
      <c r="IF162" s="6"/>
      <c r="IG162" s="6"/>
      <c r="IH162" s="6"/>
      <c r="II162" s="6"/>
      <c r="IJ162" s="6"/>
      <c r="IK162" s="6"/>
      <c r="IL162" s="6"/>
      <c r="IM162" s="6"/>
      <c r="IN162" s="6"/>
      <c r="IO162" s="6"/>
      <c r="IP162" s="6"/>
    </row>
    <row r="163" s="1" customFormat="1" ht="14.25" spans="1:250">
      <c r="A163" s="27"/>
      <c r="B163" s="28"/>
      <c r="C163" s="27"/>
      <c r="D163" s="27"/>
      <c r="E163" s="27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  <c r="II163" s="6"/>
      <c r="IJ163" s="6"/>
      <c r="IK163" s="6"/>
      <c r="IL163" s="6"/>
      <c r="IM163" s="6"/>
      <c r="IN163" s="6"/>
      <c r="IO163" s="6"/>
      <c r="IP163" s="6"/>
    </row>
    <row r="164" s="1" customFormat="1" ht="14.25" spans="1:250">
      <c r="A164" s="27"/>
      <c r="B164" s="28"/>
      <c r="C164" s="27"/>
      <c r="D164" s="27"/>
      <c r="E164" s="27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  <c r="HX164" s="6"/>
      <c r="HY164" s="6"/>
      <c r="HZ164" s="6"/>
      <c r="IA164" s="6"/>
      <c r="IB164" s="6"/>
      <c r="IC164" s="6"/>
      <c r="ID164" s="6"/>
      <c r="IE164" s="6"/>
      <c r="IF164" s="6"/>
      <c r="IG164" s="6"/>
      <c r="IH164" s="6"/>
      <c r="II164" s="6"/>
      <c r="IJ164" s="6"/>
      <c r="IK164" s="6"/>
      <c r="IL164" s="6"/>
      <c r="IM164" s="6"/>
      <c r="IN164" s="6"/>
      <c r="IO164" s="6"/>
      <c r="IP164" s="6"/>
    </row>
    <row r="165" s="1" customFormat="1" ht="14.25" spans="1:250">
      <c r="A165" s="27"/>
      <c r="B165" s="28"/>
      <c r="C165" s="27"/>
      <c r="D165" s="27"/>
      <c r="E165" s="27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  <c r="HY165" s="6"/>
      <c r="HZ165" s="6"/>
      <c r="IA165" s="6"/>
      <c r="IB165" s="6"/>
      <c r="IC165" s="6"/>
      <c r="ID165" s="6"/>
      <c r="IE165" s="6"/>
      <c r="IF165" s="6"/>
      <c r="IG165" s="6"/>
      <c r="IH165" s="6"/>
      <c r="II165" s="6"/>
      <c r="IJ165" s="6"/>
      <c r="IK165" s="6"/>
      <c r="IL165" s="6"/>
      <c r="IM165" s="6"/>
      <c r="IN165" s="6"/>
      <c r="IO165" s="6"/>
      <c r="IP165" s="6"/>
    </row>
    <row r="166" s="1" customFormat="1" ht="14.25" spans="1:250">
      <c r="A166" s="27"/>
      <c r="B166" s="28"/>
      <c r="C166" s="27"/>
      <c r="D166" s="27"/>
      <c r="E166" s="27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  <c r="HY166" s="6"/>
      <c r="HZ166" s="6"/>
      <c r="IA166" s="6"/>
      <c r="IB166" s="6"/>
      <c r="IC166" s="6"/>
      <c r="ID166" s="6"/>
      <c r="IE166" s="6"/>
      <c r="IF166" s="6"/>
      <c r="IG166" s="6"/>
      <c r="IH166" s="6"/>
      <c r="II166" s="6"/>
      <c r="IJ166" s="6"/>
      <c r="IK166" s="6"/>
      <c r="IL166" s="6"/>
      <c r="IM166" s="6"/>
      <c r="IN166" s="6"/>
      <c r="IO166" s="6"/>
      <c r="IP166" s="6"/>
    </row>
    <row r="167" s="1" customFormat="1" ht="14.25" spans="1:250">
      <c r="A167" s="27"/>
      <c r="B167" s="28"/>
      <c r="C167" s="27"/>
      <c r="D167" s="27"/>
      <c r="E167" s="27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6"/>
      <c r="HZ167" s="6"/>
      <c r="IA167" s="6"/>
      <c r="IB167" s="6"/>
      <c r="IC167" s="6"/>
      <c r="ID167" s="6"/>
      <c r="IE167" s="6"/>
      <c r="IF167" s="6"/>
      <c r="IG167" s="6"/>
      <c r="IH167" s="6"/>
      <c r="II167" s="6"/>
      <c r="IJ167" s="6"/>
      <c r="IK167" s="6"/>
      <c r="IL167" s="6"/>
      <c r="IM167" s="6"/>
      <c r="IN167" s="6"/>
      <c r="IO167" s="6"/>
      <c r="IP167" s="6"/>
    </row>
    <row r="168" s="1" customFormat="1" ht="14.25" spans="1:250">
      <c r="A168" s="27"/>
      <c r="B168" s="28"/>
      <c r="C168" s="27"/>
      <c r="D168" s="27"/>
      <c r="E168" s="27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6"/>
      <c r="HZ168" s="6"/>
      <c r="IA168" s="6"/>
      <c r="IB168" s="6"/>
      <c r="IC168" s="6"/>
      <c r="ID168" s="6"/>
      <c r="IE168" s="6"/>
      <c r="IF168" s="6"/>
      <c r="IG168" s="6"/>
      <c r="IH168" s="6"/>
      <c r="II168" s="6"/>
      <c r="IJ168" s="6"/>
      <c r="IK168" s="6"/>
      <c r="IL168" s="6"/>
      <c r="IM168" s="6"/>
      <c r="IN168" s="6"/>
      <c r="IO168" s="6"/>
      <c r="IP168" s="6"/>
    </row>
    <row r="169" s="1" customFormat="1" ht="14.25" spans="1:250">
      <c r="A169" s="27"/>
      <c r="B169" s="28"/>
      <c r="C169" s="27"/>
      <c r="D169" s="27"/>
      <c r="E169" s="27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  <c r="HY169" s="6"/>
      <c r="HZ169" s="6"/>
      <c r="IA169" s="6"/>
      <c r="IB169" s="6"/>
      <c r="IC169" s="6"/>
      <c r="ID169" s="6"/>
      <c r="IE169" s="6"/>
      <c r="IF169" s="6"/>
      <c r="IG169" s="6"/>
      <c r="IH169" s="6"/>
      <c r="II169" s="6"/>
      <c r="IJ169" s="6"/>
      <c r="IK169" s="6"/>
      <c r="IL169" s="6"/>
      <c r="IM169" s="6"/>
      <c r="IN169" s="6"/>
      <c r="IO169" s="6"/>
      <c r="IP169" s="6"/>
    </row>
    <row r="170" s="1" customFormat="1" ht="14.25" spans="1:250">
      <c r="A170" s="27"/>
      <c r="B170" s="28"/>
      <c r="C170" s="27"/>
      <c r="D170" s="27"/>
      <c r="E170" s="27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  <c r="II170" s="6"/>
      <c r="IJ170" s="6"/>
      <c r="IK170" s="6"/>
      <c r="IL170" s="6"/>
      <c r="IM170" s="6"/>
      <c r="IN170" s="6"/>
      <c r="IO170" s="6"/>
      <c r="IP170" s="6"/>
    </row>
    <row r="171" s="1" customFormat="1" ht="14.25" spans="1:250">
      <c r="A171" s="27"/>
      <c r="B171" s="28"/>
      <c r="C171" s="27"/>
      <c r="D171" s="27"/>
      <c r="E171" s="27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  <c r="HY171" s="6"/>
      <c r="HZ171" s="6"/>
      <c r="IA171" s="6"/>
      <c r="IB171" s="6"/>
      <c r="IC171" s="6"/>
      <c r="ID171" s="6"/>
      <c r="IE171" s="6"/>
      <c r="IF171" s="6"/>
      <c r="IG171" s="6"/>
      <c r="IH171" s="6"/>
      <c r="II171" s="6"/>
      <c r="IJ171" s="6"/>
      <c r="IK171" s="6"/>
      <c r="IL171" s="6"/>
      <c r="IM171" s="6"/>
      <c r="IN171" s="6"/>
      <c r="IO171" s="6"/>
      <c r="IP171" s="6"/>
    </row>
    <row r="172" s="1" customFormat="1" ht="14.25" spans="1:250">
      <c r="A172" s="27"/>
      <c r="B172" s="28"/>
      <c r="C172" s="27"/>
      <c r="D172" s="27"/>
      <c r="E172" s="27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  <c r="II172" s="6"/>
      <c r="IJ172" s="6"/>
      <c r="IK172" s="6"/>
      <c r="IL172" s="6"/>
      <c r="IM172" s="6"/>
      <c r="IN172" s="6"/>
      <c r="IO172" s="6"/>
      <c r="IP172" s="6"/>
    </row>
    <row r="173" s="1" customFormat="1" ht="14.25" spans="1:250">
      <c r="A173" s="27"/>
      <c r="B173" s="28"/>
      <c r="C173" s="27"/>
      <c r="D173" s="27"/>
      <c r="E173" s="27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6"/>
      <c r="HZ173" s="6"/>
      <c r="IA173" s="6"/>
      <c r="IB173" s="6"/>
      <c r="IC173" s="6"/>
      <c r="ID173" s="6"/>
      <c r="IE173" s="6"/>
      <c r="IF173" s="6"/>
      <c r="IG173" s="6"/>
      <c r="IH173" s="6"/>
      <c r="II173" s="6"/>
      <c r="IJ173" s="6"/>
      <c r="IK173" s="6"/>
      <c r="IL173" s="6"/>
      <c r="IM173" s="6"/>
      <c r="IN173" s="6"/>
      <c r="IO173" s="6"/>
      <c r="IP173" s="6"/>
    </row>
    <row r="174" s="1" customFormat="1" ht="14.25" spans="1:250">
      <c r="A174" s="27"/>
      <c r="B174" s="28"/>
      <c r="C174" s="27"/>
      <c r="D174" s="27"/>
      <c r="E174" s="27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  <c r="II174" s="6"/>
      <c r="IJ174" s="6"/>
      <c r="IK174" s="6"/>
      <c r="IL174" s="6"/>
      <c r="IM174" s="6"/>
      <c r="IN174" s="6"/>
      <c r="IO174" s="6"/>
      <c r="IP174" s="6"/>
    </row>
    <row r="175" s="1" customFormat="1" ht="14.25" spans="1:250">
      <c r="A175" s="27"/>
      <c r="B175" s="28"/>
      <c r="C175" s="27"/>
      <c r="D175" s="27"/>
      <c r="E175" s="27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  <c r="IN175" s="6"/>
      <c r="IO175" s="6"/>
      <c r="IP175" s="6"/>
    </row>
    <row r="176" s="1" customFormat="1" ht="14.25" spans="1:250">
      <c r="A176" s="27"/>
      <c r="B176" s="28"/>
      <c r="C176" s="27"/>
      <c r="D176" s="27"/>
      <c r="E176" s="27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  <c r="IN176" s="6"/>
      <c r="IO176" s="6"/>
      <c r="IP176" s="6"/>
    </row>
    <row r="177" s="1" customFormat="1" ht="14.25" spans="1:250">
      <c r="A177" s="27"/>
      <c r="B177" s="28"/>
      <c r="C177" s="27"/>
      <c r="D177" s="27"/>
      <c r="E177" s="27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  <c r="II177" s="6"/>
      <c r="IJ177" s="6"/>
      <c r="IK177" s="6"/>
      <c r="IL177" s="6"/>
      <c r="IM177" s="6"/>
      <c r="IN177" s="6"/>
      <c r="IO177" s="6"/>
      <c r="IP177" s="6"/>
    </row>
    <row r="178" s="1" customFormat="1" ht="14.25" spans="1:250">
      <c r="A178" s="27"/>
      <c r="B178" s="28"/>
      <c r="C178" s="27"/>
      <c r="D178" s="27"/>
      <c r="E178" s="27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  <c r="IN178" s="6"/>
      <c r="IO178" s="6"/>
      <c r="IP178" s="6"/>
    </row>
    <row r="179" s="1" customFormat="1" ht="14.25" spans="1:250">
      <c r="A179" s="27"/>
      <c r="B179" s="28"/>
      <c r="C179" s="27"/>
      <c r="D179" s="27"/>
      <c r="E179" s="27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  <c r="IN179" s="6"/>
      <c r="IO179" s="6"/>
      <c r="IP179" s="6"/>
    </row>
    <row r="180" s="1" customFormat="1" ht="14.25" spans="1:250">
      <c r="A180" s="27"/>
      <c r="B180" s="28"/>
      <c r="C180" s="27"/>
      <c r="D180" s="27"/>
      <c r="E180" s="27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  <c r="II180" s="6"/>
      <c r="IJ180" s="6"/>
      <c r="IK180" s="6"/>
      <c r="IL180" s="6"/>
      <c r="IM180" s="6"/>
      <c r="IN180" s="6"/>
      <c r="IO180" s="6"/>
      <c r="IP180" s="6"/>
    </row>
    <row r="181" s="1" customFormat="1" ht="14.25" spans="1:250">
      <c r="A181" s="27"/>
      <c r="B181" s="28"/>
      <c r="C181" s="27"/>
      <c r="D181" s="27"/>
      <c r="E181" s="27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  <c r="IN181" s="6"/>
      <c r="IO181" s="6"/>
      <c r="IP181" s="6"/>
    </row>
    <row r="182" s="1" customFormat="1" ht="14.25" spans="1:250">
      <c r="A182" s="27"/>
      <c r="B182" s="28"/>
      <c r="C182" s="27"/>
      <c r="D182" s="27"/>
      <c r="E182" s="27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  <c r="IN182" s="6"/>
      <c r="IO182" s="6"/>
      <c r="IP182" s="6"/>
    </row>
    <row r="183" s="1" customFormat="1" ht="14.25" spans="1:250">
      <c r="A183" s="27"/>
      <c r="B183" s="28"/>
      <c r="C183" s="27"/>
      <c r="D183" s="27"/>
      <c r="E183" s="27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</row>
    <row r="184" s="1" customFormat="1" ht="14.25" spans="1:250">
      <c r="A184" s="27"/>
      <c r="B184" s="28"/>
      <c r="C184" s="27"/>
      <c r="D184" s="27"/>
      <c r="E184" s="27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</row>
    <row r="185" s="1" customFormat="1" ht="14.25" spans="1:250">
      <c r="A185" s="27"/>
      <c r="B185" s="28"/>
      <c r="C185" s="27"/>
      <c r="D185" s="27"/>
      <c r="E185" s="27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</row>
    <row r="186" s="1" customFormat="1" ht="14.25" spans="1:250">
      <c r="A186" s="27"/>
      <c r="B186" s="28"/>
      <c r="C186" s="27"/>
      <c r="D186" s="27"/>
      <c r="E186" s="27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</row>
    <row r="187" s="1" customFormat="1" ht="14.25" spans="1:250">
      <c r="A187" s="27"/>
      <c r="B187" s="28"/>
      <c r="C187" s="27"/>
      <c r="D187" s="27"/>
      <c r="E187" s="27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</row>
    <row r="188" s="1" customFormat="1" ht="14.25" spans="1:250">
      <c r="A188" s="27"/>
      <c r="B188" s="28"/>
      <c r="C188" s="27"/>
      <c r="D188" s="27"/>
      <c r="E188" s="27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  <c r="HY188" s="6"/>
      <c r="HZ188" s="6"/>
      <c r="IA188" s="6"/>
      <c r="IB188" s="6"/>
      <c r="IC188" s="6"/>
      <c r="ID188" s="6"/>
      <c r="IE188" s="6"/>
      <c r="IF188" s="6"/>
      <c r="IG188" s="6"/>
      <c r="IH188" s="6"/>
      <c r="II188" s="6"/>
      <c r="IJ188" s="6"/>
      <c r="IK188" s="6"/>
      <c r="IL188" s="6"/>
      <c r="IM188" s="6"/>
      <c r="IN188" s="6"/>
      <c r="IO188" s="6"/>
      <c r="IP188" s="6"/>
    </row>
    <row r="189" s="1" customFormat="1" ht="14.25" spans="1:250">
      <c r="A189" s="27"/>
      <c r="B189" s="28"/>
      <c r="C189" s="27"/>
      <c r="D189" s="27"/>
      <c r="E189" s="27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  <c r="HX189" s="6"/>
      <c r="HY189" s="6"/>
      <c r="HZ189" s="6"/>
      <c r="IA189" s="6"/>
      <c r="IB189" s="6"/>
      <c r="IC189" s="6"/>
      <c r="ID189" s="6"/>
      <c r="IE189" s="6"/>
      <c r="IF189" s="6"/>
      <c r="IG189" s="6"/>
      <c r="IH189" s="6"/>
      <c r="II189" s="6"/>
      <c r="IJ189" s="6"/>
      <c r="IK189" s="6"/>
      <c r="IL189" s="6"/>
      <c r="IM189" s="6"/>
      <c r="IN189" s="6"/>
      <c r="IO189" s="6"/>
      <c r="IP189" s="6"/>
    </row>
    <row r="190" s="1" customFormat="1" ht="14.25" spans="1:250">
      <c r="A190" s="27"/>
      <c r="B190" s="28"/>
      <c r="C190" s="27"/>
      <c r="D190" s="27"/>
      <c r="E190" s="27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  <c r="HY190" s="6"/>
      <c r="HZ190" s="6"/>
      <c r="IA190" s="6"/>
      <c r="IB190" s="6"/>
      <c r="IC190" s="6"/>
      <c r="ID190" s="6"/>
      <c r="IE190" s="6"/>
      <c r="IF190" s="6"/>
      <c r="IG190" s="6"/>
      <c r="IH190" s="6"/>
      <c r="II190" s="6"/>
      <c r="IJ190" s="6"/>
      <c r="IK190" s="6"/>
      <c r="IL190" s="6"/>
      <c r="IM190" s="6"/>
      <c r="IN190" s="6"/>
      <c r="IO190" s="6"/>
      <c r="IP190" s="6"/>
    </row>
    <row r="191" s="1" customFormat="1" ht="14.25" spans="1:250">
      <c r="A191" s="27"/>
      <c r="B191" s="28"/>
      <c r="C191" s="27"/>
      <c r="D191" s="27"/>
      <c r="E191" s="27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  <c r="HT191" s="6"/>
      <c r="HU191" s="6"/>
      <c r="HV191" s="6"/>
      <c r="HW191" s="6"/>
      <c r="HX191" s="6"/>
      <c r="HY191" s="6"/>
      <c r="HZ191" s="6"/>
      <c r="IA191" s="6"/>
      <c r="IB191" s="6"/>
      <c r="IC191" s="6"/>
      <c r="ID191" s="6"/>
      <c r="IE191" s="6"/>
      <c r="IF191" s="6"/>
      <c r="IG191" s="6"/>
      <c r="IH191" s="6"/>
      <c r="II191" s="6"/>
      <c r="IJ191" s="6"/>
      <c r="IK191" s="6"/>
      <c r="IL191" s="6"/>
      <c r="IM191" s="6"/>
      <c r="IN191" s="6"/>
      <c r="IO191" s="6"/>
      <c r="IP191" s="6"/>
    </row>
    <row r="192" s="1" customFormat="1" ht="14.25" spans="1:250">
      <c r="A192" s="27"/>
      <c r="B192" s="28"/>
      <c r="C192" s="27"/>
      <c r="D192" s="27"/>
      <c r="E192" s="27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  <c r="II192" s="6"/>
      <c r="IJ192" s="6"/>
      <c r="IK192" s="6"/>
      <c r="IL192" s="6"/>
      <c r="IM192" s="6"/>
      <c r="IN192" s="6"/>
      <c r="IO192" s="6"/>
      <c r="IP192" s="6"/>
    </row>
    <row r="193" s="1" customFormat="1" ht="14.25" spans="1:250">
      <c r="A193" s="27"/>
      <c r="B193" s="28"/>
      <c r="C193" s="27"/>
      <c r="D193" s="27"/>
      <c r="E193" s="27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  <c r="HY193" s="6"/>
      <c r="HZ193" s="6"/>
      <c r="IA193" s="6"/>
      <c r="IB193" s="6"/>
      <c r="IC193" s="6"/>
      <c r="ID193" s="6"/>
      <c r="IE193" s="6"/>
      <c r="IF193" s="6"/>
      <c r="IG193" s="6"/>
      <c r="IH193" s="6"/>
      <c r="II193" s="6"/>
      <c r="IJ193" s="6"/>
      <c r="IK193" s="6"/>
      <c r="IL193" s="6"/>
      <c r="IM193" s="6"/>
      <c r="IN193" s="6"/>
      <c r="IO193" s="6"/>
      <c r="IP193" s="6"/>
    </row>
    <row r="194" s="1" customFormat="1" ht="14.25" spans="1:250">
      <c r="A194" s="27"/>
      <c r="B194" s="28"/>
      <c r="C194" s="27"/>
      <c r="D194" s="27"/>
      <c r="E194" s="27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  <c r="HY194" s="6"/>
      <c r="HZ194" s="6"/>
      <c r="IA194" s="6"/>
      <c r="IB194" s="6"/>
      <c r="IC194" s="6"/>
      <c r="ID194" s="6"/>
      <c r="IE194" s="6"/>
      <c r="IF194" s="6"/>
      <c r="IG194" s="6"/>
      <c r="IH194" s="6"/>
      <c r="II194" s="6"/>
      <c r="IJ194" s="6"/>
      <c r="IK194" s="6"/>
      <c r="IL194" s="6"/>
      <c r="IM194" s="6"/>
      <c r="IN194" s="6"/>
      <c r="IO194" s="6"/>
      <c r="IP194" s="6"/>
    </row>
    <row r="195" s="1" customFormat="1" ht="14.25" spans="1:250">
      <c r="A195" s="27"/>
      <c r="B195" s="28"/>
      <c r="C195" s="27"/>
      <c r="D195" s="27"/>
      <c r="E195" s="27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  <c r="HY195" s="6"/>
      <c r="HZ195" s="6"/>
      <c r="IA195" s="6"/>
      <c r="IB195" s="6"/>
      <c r="IC195" s="6"/>
      <c r="ID195" s="6"/>
      <c r="IE195" s="6"/>
      <c r="IF195" s="6"/>
      <c r="IG195" s="6"/>
      <c r="IH195" s="6"/>
      <c r="II195" s="6"/>
      <c r="IJ195" s="6"/>
      <c r="IK195" s="6"/>
      <c r="IL195" s="6"/>
      <c r="IM195" s="6"/>
      <c r="IN195" s="6"/>
      <c r="IO195" s="6"/>
      <c r="IP195" s="6"/>
    </row>
    <row r="196" s="1" customFormat="1" ht="14.25" spans="1:250">
      <c r="A196" s="27"/>
      <c r="B196" s="28"/>
      <c r="C196" s="27"/>
      <c r="D196" s="27"/>
      <c r="E196" s="27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  <c r="II196" s="6"/>
      <c r="IJ196" s="6"/>
      <c r="IK196" s="6"/>
      <c r="IL196" s="6"/>
      <c r="IM196" s="6"/>
      <c r="IN196" s="6"/>
      <c r="IO196" s="6"/>
      <c r="IP196" s="6"/>
    </row>
    <row r="197" s="1" customFormat="1" ht="14.25" spans="1:250">
      <c r="A197" s="27"/>
      <c r="B197" s="28"/>
      <c r="C197" s="27"/>
      <c r="D197" s="27"/>
      <c r="E197" s="27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</row>
    <row r="198" s="1" customFormat="1" ht="14.25" spans="1:250">
      <c r="A198" s="27"/>
      <c r="B198" s="28"/>
      <c r="C198" s="27"/>
      <c r="D198" s="27"/>
      <c r="E198" s="27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</row>
    <row r="199" s="1" customFormat="1" ht="14.25" spans="1:250">
      <c r="A199" s="27"/>
      <c r="B199" s="28"/>
      <c r="C199" s="27"/>
      <c r="D199" s="27"/>
      <c r="E199" s="27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  <c r="II199" s="6"/>
      <c r="IJ199" s="6"/>
      <c r="IK199" s="6"/>
      <c r="IL199" s="6"/>
      <c r="IM199" s="6"/>
      <c r="IN199" s="6"/>
      <c r="IO199" s="6"/>
      <c r="IP199" s="6"/>
    </row>
    <row r="200" s="1" customFormat="1" ht="14.25" spans="1:250">
      <c r="A200" s="27"/>
      <c r="B200" s="28"/>
      <c r="C200" s="27"/>
      <c r="D200" s="27"/>
      <c r="E200" s="27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  <c r="HV200" s="6"/>
      <c r="HW200" s="6"/>
      <c r="HX200" s="6"/>
      <c r="HY200" s="6"/>
      <c r="HZ200" s="6"/>
      <c r="IA200" s="6"/>
      <c r="IB200" s="6"/>
      <c r="IC200" s="6"/>
      <c r="ID200" s="6"/>
      <c r="IE200" s="6"/>
      <c r="IF200" s="6"/>
      <c r="IG200" s="6"/>
      <c r="IH200" s="6"/>
      <c r="II200" s="6"/>
      <c r="IJ200" s="6"/>
      <c r="IK200" s="6"/>
      <c r="IL200" s="6"/>
      <c r="IM200" s="6"/>
      <c r="IN200" s="6"/>
      <c r="IO200" s="6"/>
      <c r="IP200" s="6"/>
    </row>
    <row r="201" s="1" customFormat="1" ht="14.25" spans="1:250">
      <c r="A201" s="27"/>
      <c r="B201" s="28"/>
      <c r="C201" s="27"/>
      <c r="D201" s="27"/>
      <c r="E201" s="27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  <c r="HW201" s="6"/>
      <c r="HX201" s="6"/>
      <c r="HY201" s="6"/>
      <c r="HZ201" s="6"/>
      <c r="IA201" s="6"/>
      <c r="IB201" s="6"/>
      <c r="IC201" s="6"/>
      <c r="ID201" s="6"/>
      <c r="IE201" s="6"/>
      <c r="IF201" s="6"/>
      <c r="IG201" s="6"/>
      <c r="IH201" s="6"/>
      <c r="II201" s="6"/>
      <c r="IJ201" s="6"/>
      <c r="IK201" s="6"/>
      <c r="IL201" s="6"/>
      <c r="IM201" s="6"/>
      <c r="IN201" s="6"/>
      <c r="IO201" s="6"/>
      <c r="IP201" s="6"/>
    </row>
    <row r="202" s="1" customFormat="1" ht="14.25" spans="1:250">
      <c r="A202" s="27"/>
      <c r="B202" s="28"/>
      <c r="C202" s="27"/>
      <c r="D202" s="27"/>
      <c r="E202" s="27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  <c r="HV202" s="6"/>
      <c r="HW202" s="6"/>
      <c r="HX202" s="6"/>
      <c r="HY202" s="6"/>
      <c r="HZ202" s="6"/>
      <c r="IA202" s="6"/>
      <c r="IB202" s="6"/>
      <c r="IC202" s="6"/>
      <c r="ID202" s="6"/>
      <c r="IE202" s="6"/>
      <c r="IF202" s="6"/>
      <c r="IG202" s="6"/>
      <c r="IH202" s="6"/>
      <c r="II202" s="6"/>
      <c r="IJ202" s="6"/>
      <c r="IK202" s="6"/>
      <c r="IL202" s="6"/>
      <c r="IM202" s="6"/>
      <c r="IN202" s="6"/>
      <c r="IO202" s="6"/>
      <c r="IP202" s="6"/>
    </row>
    <row r="203" s="1" customFormat="1" ht="14.25" spans="1:250">
      <c r="A203" s="27"/>
      <c r="B203" s="28"/>
      <c r="C203" s="27"/>
      <c r="D203" s="27"/>
      <c r="E203" s="27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  <c r="HY203" s="6"/>
      <c r="HZ203" s="6"/>
      <c r="IA203" s="6"/>
      <c r="IB203" s="6"/>
      <c r="IC203" s="6"/>
      <c r="ID203" s="6"/>
      <c r="IE203" s="6"/>
      <c r="IF203" s="6"/>
      <c r="IG203" s="6"/>
      <c r="IH203" s="6"/>
      <c r="II203" s="6"/>
      <c r="IJ203" s="6"/>
      <c r="IK203" s="6"/>
      <c r="IL203" s="6"/>
      <c r="IM203" s="6"/>
      <c r="IN203" s="6"/>
      <c r="IO203" s="6"/>
      <c r="IP203" s="6"/>
    </row>
    <row r="204" s="1" customFormat="1" ht="14.25" spans="1:250">
      <c r="A204" s="27"/>
      <c r="B204" s="28"/>
      <c r="C204" s="27"/>
      <c r="D204" s="27"/>
      <c r="E204" s="27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  <c r="HM204" s="6"/>
      <c r="HN204" s="6"/>
      <c r="HO204" s="6"/>
      <c r="HP204" s="6"/>
      <c r="HQ204" s="6"/>
      <c r="HR204" s="6"/>
      <c r="HS204" s="6"/>
      <c r="HT204" s="6"/>
      <c r="HU204" s="6"/>
      <c r="HV204" s="6"/>
      <c r="HW204" s="6"/>
      <c r="HX204" s="6"/>
      <c r="HY204" s="6"/>
      <c r="HZ204" s="6"/>
      <c r="IA204" s="6"/>
      <c r="IB204" s="6"/>
      <c r="IC204" s="6"/>
      <c r="ID204" s="6"/>
      <c r="IE204" s="6"/>
      <c r="IF204" s="6"/>
      <c r="IG204" s="6"/>
      <c r="IH204" s="6"/>
      <c r="II204" s="6"/>
      <c r="IJ204" s="6"/>
      <c r="IK204" s="6"/>
      <c r="IL204" s="6"/>
      <c r="IM204" s="6"/>
      <c r="IN204" s="6"/>
      <c r="IO204" s="6"/>
      <c r="IP204" s="6"/>
    </row>
    <row r="205" s="1" customFormat="1" ht="14.25" spans="1:250">
      <c r="A205" s="27"/>
      <c r="B205" s="28"/>
      <c r="C205" s="27"/>
      <c r="D205" s="27"/>
      <c r="E205" s="27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  <c r="HM205" s="6"/>
      <c r="HN205" s="6"/>
      <c r="HO205" s="6"/>
      <c r="HP205" s="6"/>
      <c r="HQ205" s="6"/>
      <c r="HR205" s="6"/>
      <c r="HS205" s="6"/>
      <c r="HT205" s="6"/>
      <c r="HU205" s="6"/>
      <c r="HV205" s="6"/>
      <c r="HW205" s="6"/>
      <c r="HX205" s="6"/>
      <c r="HY205" s="6"/>
      <c r="HZ205" s="6"/>
      <c r="IA205" s="6"/>
      <c r="IB205" s="6"/>
      <c r="IC205" s="6"/>
      <c r="ID205" s="6"/>
      <c r="IE205" s="6"/>
      <c r="IF205" s="6"/>
      <c r="IG205" s="6"/>
      <c r="IH205" s="6"/>
      <c r="II205" s="6"/>
      <c r="IJ205" s="6"/>
      <c r="IK205" s="6"/>
      <c r="IL205" s="6"/>
      <c r="IM205" s="6"/>
      <c r="IN205" s="6"/>
      <c r="IO205" s="6"/>
      <c r="IP205" s="6"/>
    </row>
    <row r="206" s="1" customFormat="1" ht="14.25" spans="1:250">
      <c r="A206" s="27"/>
      <c r="B206" s="28"/>
      <c r="C206" s="27"/>
      <c r="D206" s="27"/>
      <c r="E206" s="27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  <c r="HM206" s="6"/>
      <c r="HN206" s="6"/>
      <c r="HO206" s="6"/>
      <c r="HP206" s="6"/>
      <c r="HQ206" s="6"/>
      <c r="HR206" s="6"/>
      <c r="HS206" s="6"/>
      <c r="HT206" s="6"/>
      <c r="HU206" s="6"/>
      <c r="HV206" s="6"/>
      <c r="HW206" s="6"/>
      <c r="HX206" s="6"/>
      <c r="HY206" s="6"/>
      <c r="HZ206" s="6"/>
      <c r="IA206" s="6"/>
      <c r="IB206" s="6"/>
      <c r="IC206" s="6"/>
      <c r="ID206" s="6"/>
      <c r="IE206" s="6"/>
      <c r="IF206" s="6"/>
      <c r="IG206" s="6"/>
      <c r="IH206" s="6"/>
      <c r="II206" s="6"/>
      <c r="IJ206" s="6"/>
      <c r="IK206" s="6"/>
      <c r="IL206" s="6"/>
      <c r="IM206" s="6"/>
      <c r="IN206" s="6"/>
      <c r="IO206" s="6"/>
      <c r="IP206" s="6"/>
    </row>
    <row r="207" s="1" customFormat="1" ht="14.25" spans="1:250">
      <c r="A207" s="27"/>
      <c r="B207" s="28"/>
      <c r="C207" s="27"/>
      <c r="D207" s="27"/>
      <c r="E207" s="27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  <c r="HX207" s="6"/>
      <c r="HY207" s="6"/>
      <c r="HZ207" s="6"/>
      <c r="IA207" s="6"/>
      <c r="IB207" s="6"/>
      <c r="IC207" s="6"/>
      <c r="ID207" s="6"/>
      <c r="IE207" s="6"/>
      <c r="IF207" s="6"/>
      <c r="IG207" s="6"/>
      <c r="IH207" s="6"/>
      <c r="II207" s="6"/>
      <c r="IJ207" s="6"/>
      <c r="IK207" s="6"/>
      <c r="IL207" s="6"/>
      <c r="IM207" s="6"/>
      <c r="IN207" s="6"/>
      <c r="IO207" s="6"/>
      <c r="IP207" s="6"/>
    </row>
    <row r="208" s="1" customFormat="1" ht="14.25" spans="1:250">
      <c r="A208" s="27"/>
      <c r="B208" s="28"/>
      <c r="C208" s="27"/>
      <c r="D208" s="27"/>
      <c r="E208" s="27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  <c r="HX208" s="6"/>
      <c r="HY208" s="6"/>
      <c r="HZ208" s="6"/>
      <c r="IA208" s="6"/>
      <c r="IB208" s="6"/>
      <c r="IC208" s="6"/>
      <c r="ID208" s="6"/>
      <c r="IE208" s="6"/>
      <c r="IF208" s="6"/>
      <c r="IG208" s="6"/>
      <c r="IH208" s="6"/>
      <c r="II208" s="6"/>
      <c r="IJ208" s="6"/>
      <c r="IK208" s="6"/>
      <c r="IL208" s="6"/>
      <c r="IM208" s="6"/>
      <c r="IN208" s="6"/>
      <c r="IO208" s="6"/>
      <c r="IP208" s="6"/>
    </row>
    <row r="209" s="1" customFormat="1" ht="14.25" spans="1:250">
      <c r="A209" s="27"/>
      <c r="B209" s="28"/>
      <c r="C209" s="27"/>
      <c r="D209" s="27"/>
      <c r="E209" s="27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  <c r="HV209" s="6"/>
      <c r="HW209" s="6"/>
      <c r="HX209" s="6"/>
      <c r="HY209" s="6"/>
      <c r="HZ209" s="6"/>
      <c r="IA209" s="6"/>
      <c r="IB209" s="6"/>
      <c r="IC209" s="6"/>
      <c r="ID209" s="6"/>
      <c r="IE209" s="6"/>
      <c r="IF209" s="6"/>
      <c r="IG209" s="6"/>
      <c r="IH209" s="6"/>
      <c r="II209" s="6"/>
      <c r="IJ209" s="6"/>
      <c r="IK209" s="6"/>
      <c r="IL209" s="6"/>
      <c r="IM209" s="6"/>
      <c r="IN209" s="6"/>
      <c r="IO209" s="6"/>
      <c r="IP209" s="6"/>
    </row>
    <row r="210" s="1" customFormat="1" ht="14.25" spans="1:250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  <c r="HH210" s="6"/>
      <c r="HI210" s="6"/>
      <c r="HJ210" s="6"/>
      <c r="HK210" s="6"/>
      <c r="HL210" s="6"/>
      <c r="HM210" s="6"/>
      <c r="HN210" s="6"/>
      <c r="HO210" s="6"/>
      <c r="HP210" s="6"/>
      <c r="HQ210" s="6"/>
      <c r="HR210" s="6"/>
      <c r="HS210" s="6"/>
      <c r="HT210" s="6"/>
      <c r="HU210" s="6"/>
      <c r="HV210" s="6"/>
      <c r="HW210" s="6"/>
      <c r="HX210" s="6"/>
      <c r="HY210" s="6"/>
      <c r="HZ210" s="6"/>
      <c r="IA210" s="6"/>
      <c r="IB210" s="6"/>
      <c r="IC210" s="6"/>
      <c r="ID210" s="6"/>
      <c r="IE210" s="6"/>
      <c r="IF210" s="6"/>
      <c r="IG210" s="6"/>
      <c r="IH210" s="6"/>
      <c r="II210" s="6"/>
      <c r="IJ210" s="6"/>
      <c r="IK210" s="6"/>
      <c r="IL210" s="6"/>
      <c r="IM210" s="6"/>
      <c r="IN210" s="6"/>
      <c r="IO210" s="6"/>
      <c r="IP210" s="6"/>
    </row>
    <row r="211" s="1" customFormat="1" ht="14.25" spans="1:250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  <c r="HY211" s="6"/>
      <c r="HZ211" s="6"/>
      <c r="IA211" s="6"/>
      <c r="IB211" s="6"/>
      <c r="IC211" s="6"/>
      <c r="ID211" s="6"/>
      <c r="IE211" s="6"/>
      <c r="IF211" s="6"/>
      <c r="IG211" s="6"/>
      <c r="IH211" s="6"/>
      <c r="II211" s="6"/>
      <c r="IJ211" s="6"/>
      <c r="IK211" s="6"/>
      <c r="IL211" s="6"/>
      <c r="IM211" s="6"/>
      <c r="IN211" s="6"/>
      <c r="IO211" s="6"/>
      <c r="IP211" s="6"/>
    </row>
    <row r="212" s="1" customFormat="1" ht="14.25" spans="1:250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  <c r="HH212" s="6"/>
      <c r="HI212" s="6"/>
      <c r="HJ212" s="6"/>
      <c r="HK212" s="6"/>
      <c r="HL212" s="6"/>
      <c r="HM212" s="6"/>
      <c r="HN212" s="6"/>
      <c r="HO212" s="6"/>
      <c r="HP212" s="6"/>
      <c r="HQ212" s="6"/>
      <c r="HR212" s="6"/>
      <c r="HS212" s="6"/>
      <c r="HT212" s="6"/>
      <c r="HU212" s="6"/>
      <c r="HV212" s="6"/>
      <c r="HW212" s="6"/>
      <c r="HX212" s="6"/>
      <c r="HY212" s="6"/>
      <c r="HZ212" s="6"/>
      <c r="IA212" s="6"/>
      <c r="IB212" s="6"/>
      <c r="IC212" s="6"/>
      <c r="ID212" s="6"/>
      <c r="IE212" s="6"/>
      <c r="IF212" s="6"/>
      <c r="IG212" s="6"/>
      <c r="IH212" s="6"/>
      <c r="II212" s="6"/>
      <c r="IJ212" s="6"/>
      <c r="IK212" s="6"/>
      <c r="IL212" s="6"/>
      <c r="IM212" s="6"/>
      <c r="IN212" s="6"/>
      <c r="IO212" s="6"/>
      <c r="IP212" s="6"/>
    </row>
    <row r="213" s="1" customFormat="1" ht="14.25" spans="1:250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  <c r="HT213" s="6"/>
      <c r="HU213" s="6"/>
      <c r="HV213" s="6"/>
      <c r="HW213" s="6"/>
      <c r="HX213" s="6"/>
      <c r="HY213" s="6"/>
      <c r="HZ213" s="6"/>
      <c r="IA213" s="6"/>
      <c r="IB213" s="6"/>
      <c r="IC213" s="6"/>
      <c r="ID213" s="6"/>
      <c r="IE213" s="6"/>
      <c r="IF213" s="6"/>
      <c r="IG213" s="6"/>
      <c r="IH213" s="6"/>
      <c r="II213" s="6"/>
      <c r="IJ213" s="6"/>
      <c r="IK213" s="6"/>
      <c r="IL213" s="6"/>
      <c r="IM213" s="6"/>
      <c r="IN213" s="6"/>
      <c r="IO213" s="6"/>
      <c r="IP213" s="6"/>
    </row>
    <row r="214" s="1" customFormat="1" ht="14.25" spans="1:250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  <c r="HY214" s="6"/>
      <c r="HZ214" s="6"/>
      <c r="IA214" s="6"/>
      <c r="IB214" s="6"/>
      <c r="IC214" s="6"/>
      <c r="ID214" s="6"/>
      <c r="IE214" s="6"/>
      <c r="IF214" s="6"/>
      <c r="IG214" s="6"/>
      <c r="IH214" s="6"/>
      <c r="II214" s="6"/>
      <c r="IJ214" s="6"/>
      <c r="IK214" s="6"/>
      <c r="IL214" s="6"/>
      <c r="IM214" s="6"/>
      <c r="IN214" s="6"/>
      <c r="IO214" s="6"/>
      <c r="IP214" s="6"/>
    </row>
    <row r="215" s="1" customFormat="1" ht="14.25" spans="1:250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  <c r="HY215" s="6"/>
      <c r="HZ215" s="6"/>
      <c r="IA215" s="6"/>
      <c r="IB215" s="6"/>
      <c r="IC215" s="6"/>
      <c r="ID215" s="6"/>
      <c r="IE215" s="6"/>
      <c r="IF215" s="6"/>
      <c r="IG215" s="6"/>
      <c r="IH215" s="6"/>
      <c r="II215" s="6"/>
      <c r="IJ215" s="6"/>
      <c r="IK215" s="6"/>
      <c r="IL215" s="6"/>
      <c r="IM215" s="6"/>
      <c r="IN215" s="6"/>
      <c r="IO215" s="6"/>
      <c r="IP215" s="6"/>
    </row>
    <row r="216" s="1" customFormat="1" ht="14.25" spans="1:250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  <c r="HX216" s="6"/>
      <c r="HY216" s="6"/>
      <c r="HZ216" s="6"/>
      <c r="IA216" s="6"/>
      <c r="IB216" s="6"/>
      <c r="IC216" s="6"/>
      <c r="ID216" s="6"/>
      <c r="IE216" s="6"/>
      <c r="IF216" s="6"/>
      <c r="IG216" s="6"/>
      <c r="IH216" s="6"/>
      <c r="II216" s="6"/>
      <c r="IJ216" s="6"/>
      <c r="IK216" s="6"/>
      <c r="IL216" s="6"/>
      <c r="IM216" s="6"/>
      <c r="IN216" s="6"/>
      <c r="IO216" s="6"/>
      <c r="IP216" s="6"/>
    </row>
    <row r="217" s="1" customFormat="1" ht="14.25" spans="1:250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  <c r="HY217" s="6"/>
      <c r="HZ217" s="6"/>
      <c r="IA217" s="6"/>
      <c r="IB217" s="6"/>
      <c r="IC217" s="6"/>
      <c r="ID217" s="6"/>
      <c r="IE217" s="6"/>
      <c r="IF217" s="6"/>
      <c r="IG217" s="6"/>
      <c r="IH217" s="6"/>
      <c r="II217" s="6"/>
      <c r="IJ217" s="6"/>
      <c r="IK217" s="6"/>
      <c r="IL217" s="6"/>
      <c r="IM217" s="6"/>
      <c r="IN217" s="6"/>
      <c r="IO217" s="6"/>
      <c r="IP217" s="6"/>
    </row>
    <row r="218" s="1" customFormat="1" ht="14.25" spans="1:250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  <c r="HW218" s="6"/>
      <c r="HX218" s="6"/>
      <c r="HY218" s="6"/>
      <c r="HZ218" s="6"/>
      <c r="IA218" s="6"/>
      <c r="IB218" s="6"/>
      <c r="IC218" s="6"/>
      <c r="ID218" s="6"/>
      <c r="IE218" s="6"/>
      <c r="IF218" s="6"/>
      <c r="IG218" s="6"/>
      <c r="IH218" s="6"/>
      <c r="II218" s="6"/>
      <c r="IJ218" s="6"/>
      <c r="IK218" s="6"/>
      <c r="IL218" s="6"/>
      <c r="IM218" s="6"/>
      <c r="IN218" s="6"/>
      <c r="IO218" s="6"/>
      <c r="IP218" s="6"/>
    </row>
    <row r="219" s="1" customFormat="1" ht="14.25" spans="1:250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  <c r="HY219" s="6"/>
      <c r="HZ219" s="6"/>
      <c r="IA219" s="6"/>
      <c r="IB219" s="6"/>
      <c r="IC219" s="6"/>
      <c r="ID219" s="6"/>
      <c r="IE219" s="6"/>
      <c r="IF219" s="6"/>
      <c r="IG219" s="6"/>
      <c r="IH219" s="6"/>
      <c r="II219" s="6"/>
      <c r="IJ219" s="6"/>
      <c r="IK219" s="6"/>
      <c r="IL219" s="6"/>
      <c r="IM219" s="6"/>
      <c r="IN219" s="6"/>
      <c r="IO219" s="6"/>
      <c r="IP219" s="6"/>
    </row>
    <row r="220" s="1" customFormat="1" ht="14.25" spans="1:250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  <c r="HY220" s="6"/>
      <c r="HZ220" s="6"/>
      <c r="IA220" s="6"/>
      <c r="IB220" s="6"/>
      <c r="IC220" s="6"/>
      <c r="ID220" s="6"/>
      <c r="IE220" s="6"/>
      <c r="IF220" s="6"/>
      <c r="IG220" s="6"/>
      <c r="IH220" s="6"/>
      <c r="II220" s="6"/>
      <c r="IJ220" s="6"/>
      <c r="IK220" s="6"/>
      <c r="IL220" s="6"/>
      <c r="IM220" s="6"/>
      <c r="IN220" s="6"/>
      <c r="IO220" s="6"/>
      <c r="IP220" s="6"/>
    </row>
    <row r="221" s="1" customFormat="1" ht="14.25" spans="1:250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  <c r="HX221" s="6"/>
      <c r="HY221" s="6"/>
      <c r="HZ221" s="6"/>
      <c r="IA221" s="6"/>
      <c r="IB221" s="6"/>
      <c r="IC221" s="6"/>
      <c r="ID221" s="6"/>
      <c r="IE221" s="6"/>
      <c r="IF221" s="6"/>
      <c r="IG221" s="6"/>
      <c r="IH221" s="6"/>
      <c r="II221" s="6"/>
      <c r="IJ221" s="6"/>
      <c r="IK221" s="6"/>
      <c r="IL221" s="6"/>
      <c r="IM221" s="6"/>
      <c r="IN221" s="6"/>
      <c r="IO221" s="6"/>
      <c r="IP221" s="6"/>
    </row>
    <row r="222" s="1" customFormat="1" ht="14.25" spans="1:250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  <c r="HY222" s="6"/>
      <c r="HZ222" s="6"/>
      <c r="IA222" s="6"/>
      <c r="IB222" s="6"/>
      <c r="IC222" s="6"/>
      <c r="ID222" s="6"/>
      <c r="IE222" s="6"/>
      <c r="IF222" s="6"/>
      <c r="IG222" s="6"/>
      <c r="IH222" s="6"/>
      <c r="II222" s="6"/>
      <c r="IJ222" s="6"/>
      <c r="IK222" s="6"/>
      <c r="IL222" s="6"/>
      <c r="IM222" s="6"/>
      <c r="IN222" s="6"/>
      <c r="IO222" s="6"/>
      <c r="IP222" s="6"/>
    </row>
    <row r="223" s="1" customFormat="1" ht="14.25" spans="1:250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  <c r="HY223" s="6"/>
      <c r="HZ223" s="6"/>
      <c r="IA223" s="6"/>
      <c r="IB223" s="6"/>
      <c r="IC223" s="6"/>
      <c r="ID223" s="6"/>
      <c r="IE223" s="6"/>
      <c r="IF223" s="6"/>
      <c r="IG223" s="6"/>
      <c r="IH223" s="6"/>
      <c r="II223" s="6"/>
      <c r="IJ223" s="6"/>
      <c r="IK223" s="6"/>
      <c r="IL223" s="6"/>
      <c r="IM223" s="6"/>
      <c r="IN223" s="6"/>
      <c r="IO223" s="6"/>
      <c r="IP223" s="6"/>
    </row>
    <row r="224" s="1" customFormat="1" ht="14.25" spans="1:250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  <c r="II224" s="6"/>
      <c r="IJ224" s="6"/>
      <c r="IK224" s="6"/>
      <c r="IL224" s="6"/>
      <c r="IM224" s="6"/>
      <c r="IN224" s="6"/>
      <c r="IO224" s="6"/>
      <c r="IP224" s="6"/>
    </row>
    <row r="225" s="1" customFormat="1" ht="14.25" spans="1:250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  <c r="HV225" s="6"/>
      <c r="HW225" s="6"/>
      <c r="HX225" s="6"/>
      <c r="HY225" s="6"/>
      <c r="HZ225" s="6"/>
      <c r="IA225" s="6"/>
      <c r="IB225" s="6"/>
      <c r="IC225" s="6"/>
      <c r="ID225" s="6"/>
      <c r="IE225" s="6"/>
      <c r="IF225" s="6"/>
      <c r="IG225" s="6"/>
      <c r="IH225" s="6"/>
      <c r="II225" s="6"/>
      <c r="IJ225" s="6"/>
      <c r="IK225" s="6"/>
      <c r="IL225" s="6"/>
      <c r="IM225" s="6"/>
      <c r="IN225" s="6"/>
      <c r="IO225" s="6"/>
      <c r="IP225" s="6"/>
    </row>
  </sheetData>
  <mergeCells count="1">
    <mergeCell ref="A2:B2"/>
  </mergeCells>
  <printOptions horizontalCentered="1"/>
  <pageMargins left="0.751388888888889" right="0.751388888888889" top="0.66875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“三保”预算审核报表-预算编制情况表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赵倩华</dc:creator>
  <cp:lastModifiedBy>杨应音</cp:lastModifiedBy>
  <dcterms:created xsi:type="dcterms:W3CDTF">2022-12-26T06:24:00Z</dcterms:created>
  <dcterms:modified xsi:type="dcterms:W3CDTF">2022-12-28T04:06:09Z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4D5978FBE1B243F7B2BE18201BAD27DB</vt:lpwstr>
  </property>
  <property fmtid="{D5CDD505-2E9C-101B-9397-08002B2CF9AE}" pid="3" name="KSOProductBuildVer">
    <vt:lpwstr>2052-11.8.2.11718</vt:lpwstr>
  </property>
</Properties>
</file>