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<sst xmlns="http://schemas.openxmlformats.org/spreadsheetml/2006/main" count="193" uniqueCount="141">
  <si>
    <t>2025年第1批租赁补贴对象名单公示</t>
  </si>
  <si>
    <t xml:space="preserve">    根据《佛山市高明区住房保障租赁补贴管理实施细则》的有关规定，经各镇街初审，我局会同不动产、公安、工商等相关部门对申请家庭（个人）的户籍、工作、收入、住房、车辆等情况进行复审，本批11户租赁补贴申请家庭（个人）符合住房保障申请条件。现将审查结果公示如下，如有异议，请在公示之日起5日内（即2025年2月28日前），以书面的形式向高明区住房城乡建设和水务局反映。咨询、举报电话：88635873。 
                                                            佛山市高明区住房城乡建设和水务局
                                                                     2025年2月24日</t>
  </si>
  <si>
    <t>序号</t>
  </si>
  <si>
    <t>镇街</t>
  </si>
  <si>
    <t>居委</t>
  </si>
  <si>
    <t>申请人</t>
  </si>
  <si>
    <t>身份证号码</t>
  </si>
  <si>
    <t>收入</t>
  </si>
  <si>
    <t>上一年度家庭人均可支配收入（元）</t>
  </si>
  <si>
    <t>是否审核通过</t>
  </si>
  <si>
    <t>备注</t>
  </si>
  <si>
    <t>明城</t>
  </si>
  <si>
    <t>明东</t>
  </si>
  <si>
    <t>梁惠珍</t>
  </si>
  <si>
    <t>4406241966*******</t>
  </si>
  <si>
    <t>是</t>
  </si>
  <si>
    <t>严敏贤</t>
  </si>
  <si>
    <t>4406841993*******</t>
  </si>
  <si>
    <t>新市民</t>
  </si>
  <si>
    <t>梁庚祥</t>
  </si>
  <si>
    <t>4509211986*******</t>
  </si>
  <si>
    <t>黄平</t>
  </si>
  <si>
    <t>4509211990*******</t>
  </si>
  <si>
    <t>梁钰静</t>
  </si>
  <si>
    <t>4509212012*******</t>
  </si>
  <si>
    <t>梁钰瑕</t>
  </si>
  <si>
    <t>4509212014*******</t>
  </si>
  <si>
    <t>梁钰瑜</t>
  </si>
  <si>
    <t>4509212018*******</t>
  </si>
  <si>
    <t>更合</t>
  </si>
  <si>
    <t>吉田</t>
  </si>
  <si>
    <t>麦秀霞</t>
  </si>
  <si>
    <t>4406241971*******</t>
  </si>
  <si>
    <t>梁家满</t>
  </si>
  <si>
    <t>4412301973*******</t>
  </si>
  <si>
    <t>黄洁文</t>
  </si>
  <si>
    <t>4412821978*******</t>
  </si>
  <si>
    <t>梁萌昌</t>
  </si>
  <si>
    <t>4453812005*******</t>
  </si>
  <si>
    <t>潭朗</t>
  </si>
  <si>
    <t>陈建芳</t>
  </si>
  <si>
    <t>4406841981*******</t>
  </si>
  <si>
    <t>冯绮雯</t>
  </si>
  <si>
    <t>4406082005*******</t>
  </si>
  <si>
    <t>冯锐雯</t>
  </si>
  <si>
    <t>4406082014*******</t>
  </si>
  <si>
    <t>冯海坚</t>
  </si>
  <si>
    <t>4406241980*******</t>
  </si>
  <si>
    <t>李接刚</t>
  </si>
  <si>
    <t>4524241982*******</t>
  </si>
  <si>
    <t>林春菊</t>
  </si>
  <si>
    <t>4509221986*******</t>
  </si>
  <si>
    <t>李琳</t>
  </si>
  <si>
    <t>4511212012*******</t>
  </si>
  <si>
    <t>李朗</t>
  </si>
  <si>
    <t>4511212015*******</t>
  </si>
  <si>
    <t>荷城</t>
  </si>
  <si>
    <t>岭南</t>
  </si>
  <si>
    <t>黄少娟</t>
  </si>
  <si>
    <t>周梓浩</t>
  </si>
  <si>
    <t>4408812019*******</t>
  </si>
  <si>
    <t>水井</t>
  </si>
  <si>
    <t>刘宝连</t>
  </si>
  <si>
    <t>4406241975*******</t>
  </si>
  <si>
    <t>李茵庭</t>
  </si>
  <si>
    <t>4406082015*******</t>
  </si>
  <si>
    <t>良村</t>
  </si>
  <si>
    <t>黎燕萍</t>
  </si>
  <si>
    <t>4406841983*******</t>
  </si>
  <si>
    <t>低保户</t>
  </si>
  <si>
    <t>黄彩送</t>
  </si>
  <si>
    <t>4521311984*******</t>
  </si>
  <si>
    <t>邓献强</t>
  </si>
  <si>
    <t>4418241979*******</t>
  </si>
  <si>
    <t>邓永鹏</t>
  </si>
  <si>
    <t>4418822005*******</t>
  </si>
  <si>
    <t>邓思雯</t>
  </si>
  <si>
    <t>4418822014*******</t>
  </si>
  <si>
    <t>严嘉伟</t>
  </si>
  <si>
    <t>冯颜英</t>
  </si>
  <si>
    <t>4406241965*******</t>
  </si>
  <si>
    <t>陈克红</t>
  </si>
  <si>
    <t>4523251975*******</t>
  </si>
  <si>
    <t>文华荣</t>
  </si>
  <si>
    <t>4523241974*******</t>
  </si>
  <si>
    <t>陈敏丽</t>
  </si>
  <si>
    <t>4503252008*******</t>
  </si>
  <si>
    <t>文嘉玮</t>
  </si>
  <si>
    <t>4503252001*******</t>
  </si>
  <si>
    <t>陈伯林</t>
  </si>
  <si>
    <t>4418231979*******</t>
  </si>
  <si>
    <t>陈兆文</t>
  </si>
  <si>
    <t>4418232017*******</t>
  </si>
  <si>
    <t>梁庭伟</t>
  </si>
  <si>
    <t>4523281982*******</t>
  </si>
  <si>
    <t>余木兰</t>
  </si>
  <si>
    <t>4201161993*******</t>
  </si>
  <si>
    <t>梁文俊</t>
  </si>
  <si>
    <t>4503282012*******</t>
  </si>
  <si>
    <t>梁雨晨</t>
  </si>
  <si>
    <t>4503282019*******</t>
  </si>
  <si>
    <t>邓长明</t>
  </si>
  <si>
    <t>4329301969*******</t>
  </si>
  <si>
    <t>邓端芝</t>
  </si>
  <si>
    <t>邓晓伟</t>
  </si>
  <si>
    <t>4311211998*******</t>
  </si>
  <si>
    <t>李惠玲</t>
  </si>
  <si>
    <t>4526261979*******</t>
  </si>
  <si>
    <t>黄继冲</t>
  </si>
  <si>
    <t>4526261976*******</t>
  </si>
  <si>
    <t>黄承钊</t>
  </si>
  <si>
    <t>4510252012*******</t>
  </si>
  <si>
    <t>黄承照</t>
  </si>
  <si>
    <t>4526262000*******</t>
  </si>
  <si>
    <t>李教玲</t>
  </si>
  <si>
    <t>4504811988*******</t>
  </si>
  <si>
    <t>莫耀明</t>
  </si>
  <si>
    <t>4504811990*******</t>
  </si>
  <si>
    <t>莫语欣</t>
  </si>
  <si>
    <t>4504812017*******</t>
  </si>
  <si>
    <t>莫梦欣</t>
  </si>
  <si>
    <t>4504812023*******</t>
  </si>
  <si>
    <t>霍栋文</t>
  </si>
  <si>
    <t>4524211980*******</t>
  </si>
  <si>
    <t>覃培连</t>
  </si>
  <si>
    <t>4504811991*******</t>
  </si>
  <si>
    <t>霍颖欣</t>
  </si>
  <si>
    <t>4504812011*******</t>
  </si>
  <si>
    <t>霍颖兰</t>
  </si>
  <si>
    <t>4504812012*******</t>
  </si>
  <si>
    <t>陶新</t>
  </si>
  <si>
    <t>4330021970*******</t>
  </si>
  <si>
    <t>高金英</t>
  </si>
  <si>
    <t>4331021969*******</t>
  </si>
  <si>
    <t>陶圆</t>
  </si>
  <si>
    <t>4308022008*******</t>
  </si>
  <si>
    <t>石洲</t>
  </si>
  <si>
    <t>谭杏芳</t>
  </si>
  <si>
    <t>4406841985*******</t>
  </si>
  <si>
    <t>唐可滢</t>
  </si>
  <si>
    <t>4406082020*******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</si>
</sst>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06"/>
  <sheetViews>
    <sheetView tabSelected="1" view="pageBreakPreview" zoomScaleNormal="100" workbookViewId="0">
      <selection activeCell="M2" sqref="M2"/>
    </sheetView>
  </sheetViews>
  <sheetFormatPr defaultColWidth="9" defaultRowHeight="13.5" customHeight="1"/>
  <cols>
    <col min="1" max="1" width="5.375" style="4" customWidth="1"/>
    <col min="2" max="2" width="9.375" style="4" customWidth="1"/>
    <col min="3" max="4" width="10.625" style="4" customWidth="1"/>
    <col min="5" max="5" width="19.75" style="5" customWidth="1"/>
    <col min="6" max="6" width="10.375" style="4" customWidth="1"/>
    <col min="7" max="7" width="14.625" style="6" customWidth="1"/>
    <col min="8" max="8" width="10.375" style="3" customWidth="1"/>
    <col min="9" max="9" width="10.125" style="3" customWidth="1"/>
    <col min="10" max="244" width="9" style="3"/>
    <col min="245" max="16384" width="9" style="1"/>
  </cols>
  <sheetData>
    <row r="1" s="1" customFormat="1" ht="57" customHeight="1" spans="1:244">
      <c r="A1" s="7" t="s">
        <v>0</v>
      </c>
      <c r="B1" s="7"/>
      <c r="C1" s="7"/>
      <c r="D1" s="7"/>
      <c r="E1" s="7"/>
      <c r="F1" s="7"/>
      <c r="G1" s="7"/>
      <c r="H1" s="7"/>
      <c r="I1" s="7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</row>
    <row r="2" s="1" customFormat="1" ht="132" customHeight="1" spans="1:244">
      <c r="A2" s="8" t="s">
        <v>1</v>
      </c>
      <c r="B2" s="8"/>
      <c r="C2" s="8"/>
      <c r="D2" s="8"/>
      <c r="E2" s="8"/>
      <c r="F2" s="8"/>
      <c r="G2" s="8"/>
      <c r="H2" s="8"/>
      <c r="I2" s="8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="2" customFormat="1" ht="52" customHeight="1" spans="1:9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1" t="s">
        <v>8</v>
      </c>
      <c r="H3" s="11" t="s">
        <v>9</v>
      </c>
      <c r="I3" s="11" t="s">
        <v>10</v>
      </c>
    </row>
    <row r="4" s="3" customFormat="1" ht="21" customHeight="1" spans="1:9">
      <c r="A4" s="12">
        <v>1</v>
      </c>
      <c r="B4" s="12" t="s">
        <v>11</v>
      </c>
      <c r="C4" s="12" t="s">
        <v>12</v>
      </c>
      <c r="D4" s="13" t="s">
        <v>13</v>
      </c>
      <c r="E4" s="14" t="s">
        <v>14</v>
      </c>
      <c r="F4" s="12">
        <v>9600</v>
      </c>
      <c r="G4" s="15">
        <f>AVERAGE(F4:F5)</f>
        <v>22800</v>
      </c>
      <c r="H4" s="15" t="s">
        <v>15</v>
      </c>
      <c r="I4" s="15"/>
    </row>
    <row r="5" s="3" customFormat="1" ht="21" customHeight="1" spans="1:9">
      <c r="A5" s="12"/>
      <c r="B5" s="12"/>
      <c r="C5" s="12"/>
      <c r="D5" s="13" t="s">
        <v>16</v>
      </c>
      <c r="E5" s="14" t="s">
        <v>17</v>
      </c>
      <c r="F5" s="12">
        <v>36000</v>
      </c>
      <c r="G5" s="15"/>
      <c r="H5" s="15"/>
      <c r="I5" s="15"/>
    </row>
    <row r="6" s="3" customFormat="1" ht="21" customHeight="1" spans="1:9">
      <c r="A6" s="12">
        <v>2</v>
      </c>
      <c r="B6" s="12" t="s">
        <v>11</v>
      </c>
      <c r="C6" s="12" t="s">
        <v>18</v>
      </c>
      <c r="D6" s="13" t="s">
        <v>19</v>
      </c>
      <c r="E6" s="12" t="s">
        <v>20</v>
      </c>
      <c r="F6" s="12">
        <v>137524.47</v>
      </c>
      <c r="G6" s="15">
        <f>AVERAGE(F6:F10)</f>
        <v>32064.894</v>
      </c>
      <c r="H6" s="15" t="s">
        <v>15</v>
      </c>
      <c r="I6" s="15"/>
    </row>
    <row r="7" s="3" customFormat="1" ht="21" customHeight="1" spans="1:9">
      <c r="A7" s="12"/>
      <c r="B7" s="12"/>
      <c r="C7" s="12"/>
      <c r="D7" s="13" t="s">
        <v>21</v>
      </c>
      <c r="E7" s="12" t="s">
        <v>22</v>
      </c>
      <c r="F7" s="12">
        <v>22800</v>
      </c>
      <c r="G7" s="15"/>
      <c r="H7" s="15"/>
      <c r="I7" s="15"/>
    </row>
    <row r="8" s="3" customFormat="1" ht="21" customHeight="1" spans="1:9">
      <c r="A8" s="12"/>
      <c r="B8" s="12"/>
      <c r="C8" s="12"/>
      <c r="D8" s="13" t="s">
        <v>23</v>
      </c>
      <c r="E8" s="12" t="s">
        <v>24</v>
      </c>
      <c r="F8" s="12">
        <v>0</v>
      </c>
      <c r="G8" s="15"/>
      <c r="H8" s="15"/>
      <c r="I8" s="15"/>
    </row>
    <row r="9" s="3" customFormat="1" ht="21" customHeight="1" spans="1:9">
      <c r="A9" s="12"/>
      <c r="B9" s="12"/>
      <c r="C9" s="12"/>
      <c r="D9" s="13" t="s">
        <v>25</v>
      </c>
      <c r="E9" s="12" t="s">
        <v>26</v>
      </c>
      <c r="F9" s="12">
        <v>0</v>
      </c>
      <c r="G9" s="15"/>
      <c r="H9" s="15"/>
      <c r="I9" s="15"/>
    </row>
    <row r="10" s="3" customFormat="1" ht="21" customHeight="1" spans="1:9">
      <c r="A10" s="12"/>
      <c r="B10" s="12"/>
      <c r="C10" s="12"/>
      <c r="D10" s="13" t="s">
        <v>27</v>
      </c>
      <c r="E10" s="12" t="s">
        <v>28</v>
      </c>
      <c r="F10" s="12">
        <v>0</v>
      </c>
      <c r="G10" s="15"/>
      <c r="H10" s="15"/>
      <c r="I10" s="15"/>
    </row>
    <row r="11" s="3" customFormat="1" ht="21" customHeight="1" spans="1:9">
      <c r="A11" s="12">
        <v>3</v>
      </c>
      <c r="B11" s="12" t="s">
        <v>29</v>
      </c>
      <c r="C11" s="12" t="s">
        <v>30</v>
      </c>
      <c r="D11" s="13" t="s">
        <v>31</v>
      </c>
      <c r="E11" s="14" t="s">
        <v>32</v>
      </c>
      <c r="F11" s="12">
        <v>30000</v>
      </c>
      <c r="G11" s="15">
        <f>F11</f>
        <v>30000</v>
      </c>
      <c r="H11" s="15" t="s">
        <v>15</v>
      </c>
      <c r="I11" s="15"/>
    </row>
    <row r="12" s="3" customFormat="1" ht="21" customHeight="1" spans="1:9">
      <c r="A12" s="12">
        <v>4</v>
      </c>
      <c r="B12" s="12" t="s">
        <v>29</v>
      </c>
      <c r="C12" s="12" t="s">
        <v>18</v>
      </c>
      <c r="D12" s="16" t="s">
        <v>33</v>
      </c>
      <c r="E12" s="17" t="s">
        <v>34</v>
      </c>
      <c r="F12" s="12">
        <v>43080</v>
      </c>
      <c r="G12" s="15">
        <f>AVERAGE(F12:F14)</f>
        <v>21960</v>
      </c>
      <c r="H12" s="15" t="s">
        <v>15</v>
      </c>
      <c r="I12" s="15"/>
    </row>
    <row r="13" s="3" customFormat="1" ht="21" customHeight="1" spans="1:9">
      <c r="A13" s="12"/>
      <c r="B13" s="12"/>
      <c r="C13" s="12"/>
      <c r="D13" s="16" t="s">
        <v>35</v>
      </c>
      <c r="E13" s="17" t="s">
        <v>36</v>
      </c>
      <c r="F13" s="12">
        <v>22800</v>
      </c>
      <c r="G13" s="15"/>
      <c r="H13" s="15"/>
      <c r="I13" s="15"/>
    </row>
    <row r="14" s="3" customFormat="1" ht="21" customHeight="1" spans="1:9">
      <c r="A14" s="12"/>
      <c r="B14" s="12"/>
      <c r="C14" s="12"/>
      <c r="D14" s="16" t="s">
        <v>37</v>
      </c>
      <c r="E14" s="17" t="s">
        <v>38</v>
      </c>
      <c r="F14" s="12">
        <v>0</v>
      </c>
      <c r="G14" s="15"/>
      <c r="H14" s="15"/>
      <c r="I14" s="15"/>
    </row>
    <row r="15" s="3" customFormat="1" ht="21" customHeight="1" spans="1:9">
      <c r="A15" s="12">
        <v>5</v>
      </c>
      <c r="B15" s="12" t="s">
        <v>11</v>
      </c>
      <c r="C15" s="12" t="s">
        <v>39</v>
      </c>
      <c r="D15" s="16" t="s">
        <v>40</v>
      </c>
      <c r="E15" s="17" t="s">
        <v>41</v>
      </c>
      <c r="F15" s="12">
        <v>66750</v>
      </c>
      <c r="G15" s="15">
        <f>AVERAGE(F15:F18)</f>
        <v>22387.5</v>
      </c>
      <c r="H15" s="15" t="s">
        <v>15</v>
      </c>
      <c r="I15" s="15"/>
    </row>
    <row r="16" s="3" customFormat="1" ht="21" customHeight="1" spans="1:9">
      <c r="A16" s="12"/>
      <c r="B16" s="12"/>
      <c r="C16" s="12"/>
      <c r="D16" s="16" t="s">
        <v>42</v>
      </c>
      <c r="E16" s="17" t="s">
        <v>43</v>
      </c>
      <c r="F16" s="12">
        <v>0</v>
      </c>
      <c r="G16" s="15"/>
      <c r="H16" s="15"/>
      <c r="I16" s="15"/>
    </row>
    <row r="17" s="3" customFormat="1" ht="21" customHeight="1" spans="1:9">
      <c r="A17" s="12"/>
      <c r="B17" s="12"/>
      <c r="C17" s="12"/>
      <c r="D17" s="16" t="s">
        <v>44</v>
      </c>
      <c r="E17" s="17" t="s">
        <v>45</v>
      </c>
      <c r="F17" s="12">
        <v>0</v>
      </c>
      <c r="G17" s="15"/>
      <c r="H17" s="15"/>
      <c r="I17" s="15"/>
    </row>
    <row r="18" s="3" customFormat="1" ht="21" customHeight="1" spans="1:9">
      <c r="A18" s="12"/>
      <c r="B18" s="12"/>
      <c r="C18" s="12"/>
      <c r="D18" s="16" t="s">
        <v>46</v>
      </c>
      <c r="E18" s="17" t="s">
        <v>47</v>
      </c>
      <c r="F18" s="12">
        <v>22800</v>
      </c>
      <c r="G18" s="15"/>
      <c r="H18" s="15"/>
      <c r="I18" s="15"/>
    </row>
    <row r="19" s="3" customFormat="1" ht="21" customHeight="1" spans="1:9">
      <c r="A19" s="12">
        <v>6</v>
      </c>
      <c r="B19" s="12" t="s">
        <v>11</v>
      </c>
      <c r="C19" s="12" t="s">
        <v>18</v>
      </c>
      <c r="D19" s="13" t="s">
        <v>48</v>
      </c>
      <c r="E19" s="14" t="s">
        <v>49</v>
      </c>
      <c r="F19" s="12">
        <v>63002.84</v>
      </c>
      <c r="G19" s="12">
        <f>AVERAGE(F19:F22)</f>
        <v>22957.085</v>
      </c>
      <c r="H19" s="12" t="s">
        <v>15</v>
      </c>
      <c r="I19" s="12"/>
    </row>
    <row r="20" s="3" customFormat="1" ht="21" customHeight="1" spans="1:9">
      <c r="A20" s="12"/>
      <c r="B20" s="12"/>
      <c r="C20" s="12"/>
      <c r="D20" s="13" t="s">
        <v>50</v>
      </c>
      <c r="E20" s="14" t="s">
        <v>51</v>
      </c>
      <c r="F20" s="12">
        <v>28825.5</v>
      </c>
      <c r="G20" s="12"/>
      <c r="H20" s="12"/>
      <c r="I20" s="12"/>
    </row>
    <row r="21" s="3" customFormat="1" ht="21" customHeight="1" spans="1:9">
      <c r="A21" s="12"/>
      <c r="B21" s="12"/>
      <c r="C21" s="12"/>
      <c r="D21" s="13" t="s">
        <v>52</v>
      </c>
      <c r="E21" s="14" t="s">
        <v>53</v>
      </c>
      <c r="F21" s="12">
        <v>0</v>
      </c>
      <c r="G21" s="12"/>
      <c r="H21" s="12"/>
      <c r="I21" s="12"/>
    </row>
    <row r="22" s="3" customFormat="1" ht="21" customHeight="1" spans="1:9">
      <c r="A22" s="12"/>
      <c r="B22" s="12"/>
      <c r="C22" s="12"/>
      <c r="D22" s="13" t="s">
        <v>54</v>
      </c>
      <c r="E22" s="14" t="s">
        <v>55</v>
      </c>
      <c r="F22" s="12">
        <v>0</v>
      </c>
      <c r="G22" s="12"/>
      <c r="H22" s="12"/>
      <c r="I22" s="12"/>
    </row>
    <row r="23" s="3" customFormat="1" ht="21" customHeight="1" spans="1:9">
      <c r="A23" s="12">
        <v>7</v>
      </c>
      <c r="B23" s="12" t="s">
        <v>56</v>
      </c>
      <c r="C23" s="12" t="s">
        <v>57</v>
      </c>
      <c r="D23" s="16" t="s">
        <v>58</v>
      </c>
      <c r="E23" s="17" t="s">
        <v>41</v>
      </c>
      <c r="F23" s="12">
        <v>48000</v>
      </c>
      <c r="G23" s="15">
        <f>AVERAGE(F23:F24)</f>
        <v>24000</v>
      </c>
      <c r="H23" s="15" t="s">
        <v>15</v>
      </c>
      <c r="I23" s="15"/>
    </row>
    <row r="24" s="3" customFormat="1" ht="21" customHeight="1" spans="1:9">
      <c r="A24" s="12"/>
      <c r="B24" s="12"/>
      <c r="C24" s="12"/>
      <c r="D24" s="16" t="s">
        <v>59</v>
      </c>
      <c r="E24" s="17" t="s">
        <v>60</v>
      </c>
      <c r="F24" s="12">
        <v>0</v>
      </c>
      <c r="G24" s="15"/>
      <c r="H24" s="15"/>
      <c r="I24" s="15"/>
    </row>
    <row r="25" s="3" customFormat="1" ht="21" customHeight="1" spans="1:9">
      <c r="A25" s="12">
        <v>8</v>
      </c>
      <c r="B25" s="12" t="s">
        <v>29</v>
      </c>
      <c r="C25" s="12" t="s">
        <v>61</v>
      </c>
      <c r="D25" s="16" t="s">
        <v>62</v>
      </c>
      <c r="E25" s="17" t="s">
        <v>63</v>
      </c>
      <c r="F25" s="12">
        <v>22800</v>
      </c>
      <c r="G25" s="15">
        <f>AVERAGE(F25:F26)</f>
        <v>11400</v>
      </c>
      <c r="H25" s="15" t="s">
        <v>15</v>
      </c>
      <c r="I25" s="15"/>
    </row>
    <row r="26" s="3" customFormat="1" ht="21" customHeight="1" spans="1:9">
      <c r="A26" s="12"/>
      <c r="B26" s="12"/>
      <c r="C26" s="12"/>
      <c r="D26" s="16" t="s">
        <v>64</v>
      </c>
      <c r="E26" s="17" t="s">
        <v>65</v>
      </c>
      <c r="F26" s="12">
        <v>0</v>
      </c>
      <c r="G26" s="15"/>
      <c r="H26" s="15"/>
      <c r="I26" s="15"/>
    </row>
    <row r="27" s="3" customFormat="1" ht="21" customHeight="1" spans="1:9">
      <c r="A27" s="12">
        <v>9</v>
      </c>
      <c r="B27" s="12" t="s">
        <v>29</v>
      </c>
      <c r="C27" s="12" t="s">
        <v>66</v>
      </c>
      <c r="D27" s="16" t="s">
        <v>67</v>
      </c>
      <c r="E27" s="17" t="s">
        <v>68</v>
      </c>
      <c r="F27" s="12" t="s">
        <v>69</v>
      </c>
      <c r="G27" s="15" t="str">
        <f>F27</f>
        <v>低保户</v>
      </c>
      <c r="H27" s="15" t="s">
        <v>15</v>
      </c>
      <c r="I27" s="15"/>
    </row>
    <row r="28" s="3" customFormat="1" ht="21" customHeight="1" spans="1:9">
      <c r="A28" s="12">
        <v>10</v>
      </c>
      <c r="B28" s="12" t="s">
        <v>11</v>
      </c>
      <c r="C28" s="12" t="s">
        <v>18</v>
      </c>
      <c r="D28" s="13" t="s">
        <v>70</v>
      </c>
      <c r="E28" s="14" t="s">
        <v>71</v>
      </c>
      <c r="F28" s="12">
        <v>45601</v>
      </c>
      <c r="G28" s="12">
        <f>AVERAGE(F28:F31)</f>
        <v>18921</v>
      </c>
      <c r="H28" s="12" t="s">
        <v>15</v>
      </c>
      <c r="I28" s="12"/>
    </row>
    <row r="29" s="3" customFormat="1" ht="21" customHeight="1" spans="1:9">
      <c r="A29" s="12"/>
      <c r="B29" s="12"/>
      <c r="C29" s="12"/>
      <c r="D29" s="13" t="s">
        <v>72</v>
      </c>
      <c r="E29" s="14" t="s">
        <v>73</v>
      </c>
      <c r="F29" s="12">
        <v>30083</v>
      </c>
      <c r="G29" s="12"/>
      <c r="H29" s="12"/>
      <c r="I29" s="12"/>
    </row>
    <row r="30" s="3" customFormat="1" ht="21" customHeight="1" spans="1:9">
      <c r="A30" s="12"/>
      <c r="B30" s="12"/>
      <c r="C30" s="12"/>
      <c r="D30" s="13" t="s">
        <v>74</v>
      </c>
      <c r="E30" s="14" t="s">
        <v>75</v>
      </c>
      <c r="F30" s="12">
        <v>0</v>
      </c>
      <c r="G30" s="12"/>
      <c r="H30" s="12"/>
      <c r="I30" s="12"/>
    </row>
    <row r="31" s="3" customFormat="1" ht="21" customHeight="1" spans="1:9">
      <c r="A31" s="12"/>
      <c r="B31" s="12"/>
      <c r="C31" s="12"/>
      <c r="D31" s="13" t="s">
        <v>76</v>
      </c>
      <c r="E31" s="14" t="s">
        <v>77</v>
      </c>
      <c r="F31" s="12">
        <v>0</v>
      </c>
      <c r="G31" s="12"/>
      <c r="H31" s="12"/>
      <c r="I31" s="12"/>
    </row>
    <row r="32" s="3" customFormat="1" ht="21" customHeight="1" spans="1:9">
      <c r="A32" s="12">
        <v>11</v>
      </c>
      <c r="B32" s="12" t="s">
        <v>11</v>
      </c>
      <c r="C32" s="12" t="s">
        <v>12</v>
      </c>
      <c r="D32" s="16" t="s">
        <v>78</v>
      </c>
      <c r="E32" s="17" t="s">
        <v>17</v>
      </c>
      <c r="F32" s="12" t="s">
        <v>69</v>
      </c>
      <c r="G32" s="15">
        <f>AVERAGE(F32:F33)</f>
        <v>0</v>
      </c>
      <c r="H32" s="15" t="s">
        <v>15</v>
      </c>
      <c r="I32" s="15"/>
    </row>
    <row r="33" s="3" customFormat="1" ht="21" customHeight="1" spans="1:9">
      <c r="A33" s="12"/>
      <c r="B33" s="12"/>
      <c r="C33" s="12"/>
      <c r="D33" s="16" t="s">
        <v>79</v>
      </c>
      <c r="E33" s="17" t="s">
        <v>80</v>
      </c>
      <c r="F33" s="12">
        <v>0</v>
      </c>
      <c r="G33" s="15"/>
      <c r="H33" s="15"/>
      <c r="I33" s="15"/>
    </row>
    <row r="34" s="1" customFormat="1" ht="21" customHeight="1" spans="1:244">
      <c r="A34" s="12">
        <v>12</v>
      </c>
      <c r="B34" s="12" t="s">
        <v>56</v>
      </c>
      <c r="C34" s="12" t="s">
        <v>18</v>
      </c>
      <c r="D34" s="16" t="s">
        <v>81</v>
      </c>
      <c r="E34" s="17" t="s">
        <v>82</v>
      </c>
      <c r="F34" s="12">
        <v>48000</v>
      </c>
      <c r="G34" s="15">
        <f>AVERAGE(F34:F37)</f>
        <v>25270</v>
      </c>
      <c r="H34" s="12" t="s">
        <v>15</v>
      </c>
      <c r="I34" s="15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</row>
    <row r="35" s="1" customFormat="1" ht="21" customHeight="1" spans="1:244">
      <c r="A35" s="12"/>
      <c r="B35" s="12"/>
      <c r="C35" s="12"/>
      <c r="D35" s="16" t="s">
        <v>83</v>
      </c>
      <c r="E35" s="17" t="s">
        <v>84</v>
      </c>
      <c r="F35" s="12">
        <v>48000</v>
      </c>
      <c r="G35" s="15"/>
      <c r="H35" s="12"/>
      <c r="I35" s="15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</row>
    <row r="36" s="1" customFormat="1" ht="21" customHeight="1" spans="1:244">
      <c r="A36" s="12"/>
      <c r="B36" s="12"/>
      <c r="C36" s="12"/>
      <c r="D36" s="16" t="s">
        <v>85</v>
      </c>
      <c r="E36" s="17" t="s">
        <v>86</v>
      </c>
      <c r="F36" s="12">
        <v>0</v>
      </c>
      <c r="G36" s="15"/>
      <c r="H36" s="12"/>
      <c r="I36" s="15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</row>
    <row r="37" s="1" customFormat="1" ht="21" customHeight="1" spans="1:244">
      <c r="A37" s="12"/>
      <c r="B37" s="12"/>
      <c r="C37" s="12"/>
      <c r="D37" s="16" t="s">
        <v>87</v>
      </c>
      <c r="E37" s="17" t="s">
        <v>88</v>
      </c>
      <c r="F37" s="12">
        <v>5080</v>
      </c>
      <c r="G37" s="15"/>
      <c r="H37" s="12"/>
      <c r="I37" s="15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</row>
    <row r="38" s="1" customFormat="1" ht="21" customHeight="1" spans="1:244">
      <c r="A38" s="12">
        <v>13</v>
      </c>
      <c r="B38" s="12" t="s">
        <v>56</v>
      </c>
      <c r="C38" s="12" t="s">
        <v>18</v>
      </c>
      <c r="D38" s="16" t="s">
        <v>89</v>
      </c>
      <c r="E38" s="17" t="s">
        <v>90</v>
      </c>
      <c r="F38" s="12">
        <v>46800</v>
      </c>
      <c r="G38" s="15">
        <f>AVERAGE(F38:F39)</f>
        <v>23400</v>
      </c>
      <c r="H38" s="15" t="s">
        <v>15</v>
      </c>
      <c r="I38" s="15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</row>
    <row r="39" s="1" customFormat="1" ht="21" customHeight="1" spans="1:244">
      <c r="A39" s="12"/>
      <c r="B39" s="12"/>
      <c r="C39" s="12"/>
      <c r="D39" s="16" t="s">
        <v>91</v>
      </c>
      <c r="E39" s="17" t="s">
        <v>92</v>
      </c>
      <c r="F39" s="12">
        <v>0</v>
      </c>
      <c r="G39" s="15"/>
      <c r="H39" s="15"/>
      <c r="I39" s="15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</row>
    <row r="40" s="1" customFormat="1" ht="21" customHeight="1" spans="1:244">
      <c r="A40" s="12">
        <v>14</v>
      </c>
      <c r="B40" s="12" t="s">
        <v>56</v>
      </c>
      <c r="C40" s="12" t="s">
        <v>18</v>
      </c>
      <c r="D40" s="16" t="s">
        <v>93</v>
      </c>
      <c r="E40" s="17" t="s">
        <v>94</v>
      </c>
      <c r="F40" s="12">
        <v>93705.48</v>
      </c>
      <c r="G40" s="15">
        <f>AVERAGE(F40:F43)</f>
        <v>42411.54</v>
      </c>
      <c r="H40" s="12" t="s">
        <v>15</v>
      </c>
      <c r="I40" s="15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</row>
    <row r="41" s="1" customFormat="1" ht="21" customHeight="1" spans="1:244">
      <c r="A41" s="12"/>
      <c r="B41" s="12"/>
      <c r="C41" s="12"/>
      <c r="D41" s="16" t="s">
        <v>95</v>
      </c>
      <c r="E41" s="17" t="s">
        <v>96</v>
      </c>
      <c r="F41" s="12">
        <v>75940.68</v>
      </c>
      <c r="G41" s="15"/>
      <c r="H41" s="12"/>
      <c r="I41" s="15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</row>
    <row r="42" s="1" customFormat="1" ht="21" customHeight="1" spans="1:244">
      <c r="A42" s="12"/>
      <c r="B42" s="12"/>
      <c r="C42" s="12"/>
      <c r="D42" s="16" t="s">
        <v>97</v>
      </c>
      <c r="E42" s="17" t="s">
        <v>98</v>
      </c>
      <c r="F42" s="12">
        <v>0</v>
      </c>
      <c r="G42" s="15"/>
      <c r="H42" s="12"/>
      <c r="I42" s="15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</row>
    <row r="43" s="1" customFormat="1" ht="21" customHeight="1" spans="1:244">
      <c r="A43" s="12"/>
      <c r="B43" s="12"/>
      <c r="C43" s="12"/>
      <c r="D43" s="16" t="s">
        <v>99</v>
      </c>
      <c r="E43" s="17" t="s">
        <v>100</v>
      </c>
      <c r="F43" s="12">
        <v>0</v>
      </c>
      <c r="G43" s="15"/>
      <c r="H43" s="12"/>
      <c r="I43" s="15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</row>
    <row r="44" s="1" customFormat="1" ht="21" customHeight="1" spans="1:244">
      <c r="A44" s="12">
        <v>15</v>
      </c>
      <c r="B44" s="12" t="s">
        <v>56</v>
      </c>
      <c r="C44" s="12" t="s">
        <v>18</v>
      </c>
      <c r="D44" s="16" t="s">
        <v>101</v>
      </c>
      <c r="E44" s="17" t="s">
        <v>102</v>
      </c>
      <c r="F44" s="12">
        <v>63848.8</v>
      </c>
      <c r="G44" s="15">
        <f>AVERAGE(F44:F46)</f>
        <v>35282.9333333333</v>
      </c>
      <c r="H44" s="15" t="s">
        <v>15</v>
      </c>
      <c r="I44" s="15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</row>
    <row r="45" s="1" customFormat="1" ht="21" customHeight="1" spans="1:244">
      <c r="A45" s="12"/>
      <c r="B45" s="12"/>
      <c r="C45" s="12"/>
      <c r="D45" s="16" t="s">
        <v>103</v>
      </c>
      <c r="E45" s="17" t="s">
        <v>102</v>
      </c>
      <c r="F45" s="12">
        <v>0</v>
      </c>
      <c r="G45" s="15"/>
      <c r="H45" s="15"/>
      <c r="I45" s="15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</row>
    <row r="46" s="1" customFormat="1" ht="21" customHeight="1" spans="1:244">
      <c r="A46" s="12"/>
      <c r="B46" s="12"/>
      <c r="C46" s="12"/>
      <c r="D46" s="16" t="s">
        <v>104</v>
      </c>
      <c r="E46" s="17" t="s">
        <v>105</v>
      </c>
      <c r="F46" s="12">
        <v>42000</v>
      </c>
      <c r="G46" s="15"/>
      <c r="H46" s="15"/>
      <c r="I46" s="15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</row>
    <row r="47" s="1" customFormat="1" ht="21" customHeight="1" spans="1:244">
      <c r="A47" s="12">
        <v>16</v>
      </c>
      <c r="B47" s="12" t="s">
        <v>56</v>
      </c>
      <c r="C47" s="12" t="s">
        <v>18</v>
      </c>
      <c r="D47" s="16" t="s">
        <v>106</v>
      </c>
      <c r="E47" s="17" t="s">
        <v>107</v>
      </c>
      <c r="F47" s="12">
        <v>59999.08</v>
      </c>
      <c r="G47" s="15">
        <f>AVERAGE(F47:F50)</f>
        <v>44817.9</v>
      </c>
      <c r="H47" s="12" t="s">
        <v>15</v>
      </c>
      <c r="I47" s="15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</row>
    <row r="48" s="1" customFormat="1" ht="21" customHeight="1" spans="1:244">
      <c r="A48" s="12"/>
      <c r="B48" s="12"/>
      <c r="C48" s="12"/>
      <c r="D48" s="16" t="s">
        <v>108</v>
      </c>
      <c r="E48" s="17" t="s">
        <v>109</v>
      </c>
      <c r="F48" s="12">
        <v>96472.52</v>
      </c>
      <c r="G48" s="15"/>
      <c r="H48" s="12"/>
      <c r="I48" s="15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</row>
    <row r="49" s="1" customFormat="1" ht="21" customHeight="1" spans="1:244">
      <c r="A49" s="12"/>
      <c r="B49" s="12"/>
      <c r="C49" s="12"/>
      <c r="D49" s="16" t="s">
        <v>110</v>
      </c>
      <c r="E49" s="17" t="s">
        <v>111</v>
      </c>
      <c r="F49" s="12">
        <v>0</v>
      </c>
      <c r="G49" s="15"/>
      <c r="H49" s="12"/>
      <c r="I49" s="15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</row>
    <row r="50" s="1" customFormat="1" ht="21" customHeight="1" spans="1:244">
      <c r="A50" s="12"/>
      <c r="B50" s="12"/>
      <c r="C50" s="12"/>
      <c r="D50" s="16" t="s">
        <v>112</v>
      </c>
      <c r="E50" s="17" t="s">
        <v>113</v>
      </c>
      <c r="F50" s="12">
        <v>22800</v>
      </c>
      <c r="G50" s="15"/>
      <c r="H50" s="12"/>
      <c r="I50" s="15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</row>
    <row r="51" s="1" customFormat="1" ht="21" customHeight="1" spans="1:244">
      <c r="A51" s="12">
        <v>17</v>
      </c>
      <c r="B51" s="12" t="s">
        <v>56</v>
      </c>
      <c r="C51" s="12" t="s">
        <v>18</v>
      </c>
      <c r="D51" s="16" t="s">
        <v>114</v>
      </c>
      <c r="E51" s="17" t="s">
        <v>115</v>
      </c>
      <c r="F51" s="12">
        <v>51921.84</v>
      </c>
      <c r="G51" s="15">
        <f>AVERAGE(F51:F54)</f>
        <v>18680.46</v>
      </c>
      <c r="H51" s="12" t="s">
        <v>15</v>
      </c>
      <c r="I51" s="15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</row>
    <row r="52" s="1" customFormat="1" ht="21" customHeight="1" spans="1:244">
      <c r="A52" s="12"/>
      <c r="B52" s="12"/>
      <c r="C52" s="12"/>
      <c r="D52" s="16" t="s">
        <v>116</v>
      </c>
      <c r="E52" s="17" t="s">
        <v>117</v>
      </c>
      <c r="F52" s="12">
        <v>22800</v>
      </c>
      <c r="G52" s="15"/>
      <c r="H52" s="12"/>
      <c r="I52" s="15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</row>
    <row r="53" s="1" customFormat="1" ht="21" customHeight="1" spans="1:244">
      <c r="A53" s="12"/>
      <c r="B53" s="12"/>
      <c r="C53" s="12"/>
      <c r="D53" s="16" t="s">
        <v>118</v>
      </c>
      <c r="E53" s="17" t="s">
        <v>119</v>
      </c>
      <c r="F53" s="12">
        <v>0</v>
      </c>
      <c r="G53" s="15"/>
      <c r="H53" s="12"/>
      <c r="I53" s="15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</row>
    <row r="54" s="1" customFormat="1" ht="21" customHeight="1" spans="1:244">
      <c r="A54" s="12"/>
      <c r="B54" s="12"/>
      <c r="C54" s="12"/>
      <c r="D54" s="16" t="s">
        <v>120</v>
      </c>
      <c r="E54" s="17" t="s">
        <v>121</v>
      </c>
      <c r="F54" s="12">
        <v>0</v>
      </c>
      <c r="G54" s="15"/>
      <c r="H54" s="12"/>
      <c r="I54" s="15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</row>
    <row r="55" s="1" customFormat="1" ht="21" customHeight="1" spans="1:244">
      <c r="A55" s="12">
        <v>18</v>
      </c>
      <c r="B55" s="12" t="s">
        <v>56</v>
      </c>
      <c r="C55" s="12" t="s">
        <v>18</v>
      </c>
      <c r="D55" s="16" t="s">
        <v>122</v>
      </c>
      <c r="E55" s="17" t="s">
        <v>123</v>
      </c>
      <c r="F55" s="12">
        <v>54087.21</v>
      </c>
      <c r="G55" s="15">
        <f>AVERAGE(F55:F58)</f>
        <v>13521.8025</v>
      </c>
      <c r="H55" s="12" t="s">
        <v>15</v>
      </c>
      <c r="I55" s="15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</row>
    <row r="56" s="1" customFormat="1" ht="21" customHeight="1" spans="1:244">
      <c r="A56" s="12"/>
      <c r="B56" s="12"/>
      <c r="C56" s="12"/>
      <c r="D56" s="16" t="s">
        <v>124</v>
      </c>
      <c r="E56" s="17" t="s">
        <v>125</v>
      </c>
      <c r="F56" s="12">
        <v>0</v>
      </c>
      <c r="G56" s="15"/>
      <c r="H56" s="12"/>
      <c r="I56" s="15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</row>
    <row r="57" s="1" customFormat="1" ht="21" customHeight="1" spans="1:244">
      <c r="A57" s="12"/>
      <c r="B57" s="12"/>
      <c r="C57" s="12"/>
      <c r="D57" s="16" t="s">
        <v>126</v>
      </c>
      <c r="E57" s="17" t="s">
        <v>127</v>
      </c>
      <c r="F57" s="12">
        <v>0</v>
      </c>
      <c r="G57" s="15"/>
      <c r="H57" s="12"/>
      <c r="I57" s="15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</row>
    <row r="58" s="1" customFormat="1" ht="21" customHeight="1" spans="1:244">
      <c r="A58" s="12"/>
      <c r="B58" s="12"/>
      <c r="C58" s="12"/>
      <c r="D58" s="16" t="s">
        <v>128</v>
      </c>
      <c r="E58" s="17" t="s">
        <v>129</v>
      </c>
      <c r="F58" s="12">
        <v>0</v>
      </c>
      <c r="G58" s="15"/>
      <c r="H58" s="12"/>
      <c r="I58" s="15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</row>
    <row r="59" s="1" customFormat="1" ht="21" customHeight="1" spans="1:244">
      <c r="A59" s="12">
        <v>19</v>
      </c>
      <c r="B59" s="12" t="s">
        <v>56</v>
      </c>
      <c r="C59" s="12" t="s">
        <v>18</v>
      </c>
      <c r="D59" s="16" t="s">
        <v>130</v>
      </c>
      <c r="E59" s="17" t="s">
        <v>131</v>
      </c>
      <c r="F59" s="12">
        <v>22800</v>
      </c>
      <c r="G59" s="15">
        <f>AVERAGE(F59:F61)</f>
        <v>25174.6666666667</v>
      </c>
      <c r="H59" s="15" t="s">
        <v>15</v>
      </c>
      <c r="I59" s="15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</row>
    <row r="60" s="1" customFormat="1" ht="21" customHeight="1" spans="1:244">
      <c r="A60" s="12"/>
      <c r="B60" s="12"/>
      <c r="C60" s="12"/>
      <c r="D60" s="16" t="s">
        <v>132</v>
      </c>
      <c r="E60" s="17" t="s">
        <v>133</v>
      </c>
      <c r="F60" s="12">
        <v>52724</v>
      </c>
      <c r="G60" s="15"/>
      <c r="H60" s="15"/>
      <c r="I60" s="15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</row>
    <row r="61" s="1" customFormat="1" ht="21" customHeight="1" spans="1:244">
      <c r="A61" s="12"/>
      <c r="B61" s="12"/>
      <c r="C61" s="12"/>
      <c r="D61" s="16" t="s">
        <v>134</v>
      </c>
      <c r="E61" s="17" t="s">
        <v>135</v>
      </c>
      <c r="F61" s="12">
        <v>0</v>
      </c>
      <c r="G61" s="15"/>
      <c r="H61" s="15"/>
      <c r="I61" s="15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</row>
    <row r="62" s="1" customFormat="1" ht="21" customHeight="1" spans="1:244">
      <c r="A62" s="12">
        <v>20</v>
      </c>
      <c r="B62" s="12" t="s">
        <v>56</v>
      </c>
      <c r="C62" s="12" t="s">
        <v>136</v>
      </c>
      <c r="D62" s="16" t="s">
        <v>137</v>
      </c>
      <c r="E62" s="17" t="s">
        <v>138</v>
      </c>
      <c r="F62" s="12">
        <v>32400</v>
      </c>
      <c r="G62" s="15">
        <f>AVERAGE(F62:F63)</f>
        <v>16200</v>
      </c>
      <c r="H62" s="15" t="s">
        <v>15</v>
      </c>
      <c r="I62" s="15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</row>
    <row r="63" s="1" customFormat="1" ht="21" customHeight="1" spans="1:244">
      <c r="A63" s="12"/>
      <c r="B63" s="12"/>
      <c r="C63" s="12"/>
      <c r="D63" s="16" t="s">
        <v>139</v>
      </c>
      <c r="E63" s="17" t="s">
        <v>140</v>
      </c>
      <c r="F63" s="12">
        <v>0</v>
      </c>
      <c r="G63" s="15"/>
      <c r="H63" s="15"/>
      <c r="I63" s="15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</row>
    <row r="64" s="1" customFormat="1" customHeight="1" spans="1:244">
      <c r="A64" s="4"/>
      <c r="B64" s="4"/>
      <c r="C64" s="4"/>
      <c r="D64" s="4"/>
      <c r="E64" s="18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</row>
    <row r="65" s="1" customFormat="1" customHeight="1" spans="1:244">
      <c r="A65" s="4"/>
      <c r="B65" s="4"/>
      <c r="C65" s="4"/>
      <c r="D65" s="4"/>
      <c r="E65" s="18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</row>
    <row r="66" s="1" customFormat="1" customHeight="1" spans="1:244">
      <c r="A66" s="4"/>
      <c r="B66" s="4"/>
      <c r="C66" s="4"/>
      <c r="D66" s="4"/>
      <c r="E66" s="18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</row>
    <row r="67" s="1" customFormat="1" customHeight="1" spans="1:244">
      <c r="A67" s="4"/>
      <c r="B67" s="4"/>
      <c r="C67" s="4"/>
      <c r="D67" s="4"/>
      <c r="E67" s="18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</row>
    <row r="68" s="1" customFormat="1" customHeight="1" spans="1:244">
      <c r="A68" s="4"/>
      <c r="B68" s="4"/>
      <c r="C68" s="4"/>
      <c r="D68" s="4"/>
      <c r="E68" s="18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</row>
    <row r="69" s="1" customFormat="1" customHeight="1" spans="1:244">
      <c r="A69" s="4"/>
      <c r="B69" s="4"/>
      <c r="C69" s="4"/>
      <c r="D69" s="4"/>
      <c r="E69" s="18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</row>
    <row r="70" s="1" customFormat="1" customHeight="1" spans="1:244">
      <c r="A70" s="4"/>
      <c r="B70" s="4"/>
      <c r="C70" s="4"/>
      <c r="D70" s="4"/>
      <c r="E70" s="18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</row>
    <row r="71" s="1" customFormat="1" customHeight="1" spans="1:244">
      <c r="A71" s="4"/>
      <c r="B71" s="4"/>
      <c r="C71" s="4"/>
      <c r="D71" s="4"/>
      <c r="E71" s="18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</row>
    <row r="72" s="1" customFormat="1" customHeight="1" spans="1:244">
      <c r="A72" s="4"/>
      <c r="B72" s="4"/>
      <c r="C72" s="4"/>
      <c r="D72" s="4"/>
      <c r="E72" s="18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</row>
    <row r="73" s="1" customFormat="1" customHeight="1" spans="1:244">
      <c r="A73" s="4"/>
      <c r="B73" s="4"/>
      <c r="C73" s="4"/>
      <c r="D73" s="4"/>
      <c r="E73" s="18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</row>
    <row r="74" s="1" customFormat="1" customHeight="1" spans="1:244">
      <c r="A74" s="4"/>
      <c r="B74" s="4"/>
      <c r="C74" s="4"/>
      <c r="D74" s="4"/>
      <c r="E74" s="18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</row>
    <row r="75" s="1" customFormat="1" customHeight="1" spans="1:244">
      <c r="A75" s="4"/>
      <c r="B75" s="4"/>
      <c r="C75" s="4"/>
      <c r="D75" s="4"/>
      <c r="E75" s="18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</row>
    <row r="76" s="1" customFormat="1" customHeight="1" spans="1:244">
      <c r="A76" s="4"/>
      <c r="B76" s="4"/>
      <c r="C76" s="4"/>
      <c r="D76" s="4"/>
      <c r="E76" s="18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</row>
    <row r="77" s="1" customFormat="1" customHeight="1" spans="1:244">
      <c r="A77" s="4"/>
      <c r="B77" s="4"/>
      <c r="C77" s="4"/>
      <c r="D77" s="4"/>
      <c r="E77" s="18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</row>
    <row r="78" s="1" customFormat="1" customHeight="1" spans="1:244">
      <c r="A78" s="4"/>
      <c r="B78" s="4"/>
      <c r="C78" s="4"/>
      <c r="D78" s="4"/>
      <c r="E78" s="18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</row>
    <row r="79" s="1" customFormat="1" customHeight="1" spans="1:244">
      <c r="A79" s="4"/>
      <c r="B79" s="4"/>
      <c r="C79" s="4"/>
      <c r="D79" s="4"/>
      <c r="E79" s="18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</row>
    <row r="80" s="1" customFormat="1" customHeight="1" spans="1:244">
      <c r="A80" s="4"/>
      <c r="B80" s="4"/>
      <c r="C80" s="4"/>
      <c r="D80" s="4"/>
      <c r="E80" s="18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</row>
    <row r="81" s="1" customFormat="1" customHeight="1" spans="1:244">
      <c r="A81" s="4"/>
      <c r="B81" s="4"/>
      <c r="C81" s="4"/>
      <c r="D81" s="4"/>
      <c r="E81" s="18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</row>
    <row r="82" s="1" customFormat="1" customHeight="1" spans="1:244">
      <c r="A82" s="4"/>
      <c r="B82" s="4"/>
      <c r="C82" s="4"/>
      <c r="D82" s="4"/>
      <c r="E82" s="18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</row>
    <row r="83" s="1" customFormat="1" customHeight="1" spans="1:244">
      <c r="A83" s="4"/>
      <c r="B83" s="4"/>
      <c r="C83" s="4"/>
      <c r="D83" s="4"/>
      <c r="E83" s="18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</row>
    <row r="84" s="1" customFormat="1" customHeight="1" spans="1:244">
      <c r="A84" s="4"/>
      <c r="B84" s="4"/>
      <c r="C84" s="4"/>
      <c r="D84" s="4"/>
      <c r="E84" s="18"/>
      <c r="F84" s="4"/>
      <c r="G84" s="6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</row>
    <row r="85" s="1" customFormat="1" customHeight="1" spans="1:244">
      <c r="A85" s="4"/>
      <c r="B85" s="4"/>
      <c r="C85" s="4"/>
      <c r="D85" s="4"/>
      <c r="E85" s="18"/>
      <c r="F85" s="4"/>
      <c r="G85" s="6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</row>
    <row r="86" s="1" customFormat="1" customHeight="1" spans="1:244">
      <c r="A86" s="4"/>
      <c r="B86" s="4"/>
      <c r="C86" s="4"/>
      <c r="D86" s="4"/>
      <c r="E86" s="18"/>
      <c r="F86" s="4"/>
      <c r="G86" s="6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</row>
    <row r="87" s="1" customFormat="1" customHeight="1" spans="1:244">
      <c r="A87" s="4"/>
      <c r="B87" s="4"/>
      <c r="C87" s="4"/>
      <c r="D87" s="4"/>
      <c r="E87" s="18"/>
      <c r="F87" s="4"/>
      <c r="G87" s="6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</row>
    <row r="88" s="1" customFormat="1" customHeight="1" spans="1:244">
      <c r="A88" s="4"/>
      <c r="B88" s="4"/>
      <c r="C88" s="4"/>
      <c r="D88" s="4"/>
      <c r="E88" s="18"/>
      <c r="F88" s="4"/>
      <c r="G88" s="6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</row>
    <row r="89" s="1" customFormat="1" customHeight="1" spans="1:244">
      <c r="A89" s="4"/>
      <c r="B89" s="4"/>
      <c r="C89" s="4"/>
      <c r="D89" s="4"/>
      <c r="E89" s="18"/>
      <c r="F89" s="4"/>
      <c r="G89" s="6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</row>
    <row r="90" s="1" customFormat="1" customHeight="1" spans="1:244">
      <c r="A90" s="4"/>
      <c r="B90" s="4"/>
      <c r="C90" s="4"/>
      <c r="D90" s="4"/>
      <c r="E90" s="18"/>
      <c r="F90" s="4"/>
      <c r="G90" s="6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</row>
    <row r="91" s="1" customFormat="1" customHeight="1" spans="1:244">
      <c r="A91" s="4"/>
      <c r="B91" s="4"/>
      <c r="C91" s="4"/>
      <c r="D91" s="4"/>
      <c r="E91" s="18"/>
      <c r="F91" s="4"/>
      <c r="G91" s="6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</row>
    <row r="92" s="1" customFormat="1" customHeight="1" spans="1:244">
      <c r="A92" s="4"/>
      <c r="B92" s="4"/>
      <c r="C92" s="4"/>
      <c r="D92" s="4"/>
      <c r="E92" s="18"/>
      <c r="F92" s="4"/>
      <c r="G92" s="6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</row>
    <row r="93" s="1" customFormat="1" customHeight="1" spans="1:244">
      <c r="A93" s="4"/>
      <c r="B93" s="4"/>
      <c r="C93" s="4"/>
      <c r="D93" s="4"/>
      <c r="E93" s="18"/>
      <c r="F93" s="4"/>
      <c r="G93" s="6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</row>
    <row r="94" s="1" customFormat="1" customHeight="1" spans="1:244">
      <c r="A94" s="4"/>
      <c r="B94" s="4"/>
      <c r="C94" s="4"/>
      <c r="D94" s="4"/>
      <c r="E94" s="18"/>
      <c r="F94" s="4"/>
      <c r="G94" s="6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</row>
    <row r="95" s="1" customFormat="1" customHeight="1" spans="1:244">
      <c r="A95" s="4"/>
      <c r="B95" s="4"/>
      <c r="C95" s="4"/>
      <c r="D95" s="4"/>
      <c r="E95" s="18"/>
      <c r="F95" s="4"/>
      <c r="G95" s="6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</row>
    <row r="96" s="1" customFormat="1" customHeight="1" spans="1:244">
      <c r="A96" s="4"/>
      <c r="B96" s="4"/>
      <c r="C96" s="4"/>
      <c r="D96" s="4"/>
      <c r="E96" s="18"/>
      <c r="F96" s="4"/>
      <c r="G96" s="6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</row>
    <row r="97" s="1" customFormat="1" customHeight="1" spans="1:244">
      <c r="A97" s="4"/>
      <c r="B97" s="4"/>
      <c r="C97" s="4"/>
      <c r="D97" s="4"/>
      <c r="E97" s="18"/>
      <c r="F97" s="4"/>
      <c r="G97" s="6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</row>
    <row r="98" s="1" customFormat="1" customHeight="1" spans="1:244">
      <c r="A98" s="4"/>
      <c r="B98" s="4"/>
      <c r="C98" s="4"/>
      <c r="D98" s="4"/>
      <c r="E98" s="18"/>
      <c r="F98" s="4"/>
      <c r="G98" s="6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</row>
    <row r="99" s="1" customFormat="1" customHeight="1" spans="1:244">
      <c r="A99" s="4"/>
      <c r="B99" s="4"/>
      <c r="C99" s="4"/>
      <c r="D99" s="4"/>
      <c r="E99" s="18"/>
      <c r="F99" s="4"/>
      <c r="G99" s="6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</row>
    <row r="100" s="1" customFormat="1" customHeight="1" spans="1:244">
      <c r="A100" s="4"/>
      <c r="B100" s="4"/>
      <c r="C100" s="4"/>
      <c r="D100" s="4"/>
      <c r="E100" s="18"/>
      <c r="F100" s="4"/>
      <c r="G100" s="6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</row>
    <row r="101" s="1" customFormat="1" customHeight="1" spans="1:244">
      <c r="A101" s="4"/>
      <c r="B101" s="4"/>
      <c r="C101" s="4"/>
      <c r="D101" s="4"/>
      <c r="E101" s="18"/>
      <c r="F101" s="4"/>
      <c r="G101" s="6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</row>
    <row r="102" s="1" customFormat="1" customHeight="1" spans="1:244">
      <c r="A102" s="4"/>
      <c r="B102" s="4"/>
      <c r="C102" s="4"/>
      <c r="D102" s="4"/>
      <c r="E102" s="18"/>
      <c r="F102" s="4"/>
      <c r="G102" s="6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</row>
    <row r="103" s="1" customFormat="1" customHeight="1" spans="1:244">
      <c r="A103" s="4"/>
      <c r="B103" s="4"/>
      <c r="C103" s="4"/>
      <c r="D103" s="4"/>
      <c r="E103" s="18"/>
      <c r="F103" s="4"/>
      <c r="G103" s="6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</row>
    <row r="104" s="1" customFormat="1" customHeight="1" spans="1:244">
      <c r="A104" s="4"/>
      <c r="B104" s="4"/>
      <c r="C104" s="4"/>
      <c r="D104" s="4"/>
      <c r="E104" s="18"/>
      <c r="F104" s="4"/>
      <c r="G104" s="6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</row>
    <row r="105" s="1" customFormat="1" customHeight="1" spans="1:244">
      <c r="A105" s="4"/>
      <c r="B105" s="4"/>
      <c r="C105" s="4"/>
      <c r="D105" s="4"/>
      <c r="E105" s="18"/>
      <c r="F105" s="4"/>
      <c r="G105" s="6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</row>
    <row r="106" s="1" customFormat="1" customHeight="1" spans="1:244">
      <c r="A106" s="4"/>
      <c r="B106" s="4"/>
      <c r="C106" s="4"/>
      <c r="D106" s="4"/>
      <c r="E106" s="18"/>
      <c r="F106" s="4"/>
      <c r="G106" s="6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</row>
  </sheetData>
  <mergeCells count="110">
    <mergeCell ref="A1:I1"/>
    <mergeCell ref="A2:I2"/>
    <mergeCell ref="A4:A5"/>
    <mergeCell ref="A6:A10"/>
    <mergeCell ref="A12:A14"/>
    <mergeCell ref="A15:A18"/>
    <mergeCell ref="A19:A22"/>
    <mergeCell ref="A23:A24"/>
    <mergeCell ref="A25:A26"/>
    <mergeCell ref="A28:A31"/>
    <mergeCell ref="A32:A33"/>
    <mergeCell ref="A34:A37"/>
    <mergeCell ref="A38:A39"/>
    <mergeCell ref="A40:A43"/>
    <mergeCell ref="A44:A46"/>
    <mergeCell ref="A47:A50"/>
    <mergeCell ref="A51:A54"/>
    <mergeCell ref="A55:A58"/>
    <mergeCell ref="A59:A61"/>
    <mergeCell ref="A62:A63"/>
    <mergeCell ref="B4:B5"/>
    <mergeCell ref="B6:B10"/>
    <mergeCell ref="B12:B14"/>
    <mergeCell ref="B15:B18"/>
    <mergeCell ref="B19:B22"/>
    <mergeCell ref="B23:B24"/>
    <mergeCell ref="B25:B26"/>
    <mergeCell ref="B28:B31"/>
    <mergeCell ref="B32:B33"/>
    <mergeCell ref="B34:B37"/>
    <mergeCell ref="B38:B39"/>
    <mergeCell ref="B40:B43"/>
    <mergeCell ref="B44:B46"/>
    <mergeCell ref="B47:B50"/>
    <mergeCell ref="B51:B54"/>
    <mergeCell ref="B55:B58"/>
    <mergeCell ref="B59:B61"/>
    <mergeCell ref="B62:B63"/>
    <mergeCell ref="C4:C5"/>
    <mergeCell ref="C6:C10"/>
    <mergeCell ref="C12:C14"/>
    <mergeCell ref="C15:C18"/>
    <mergeCell ref="C19:C22"/>
    <mergeCell ref="C23:C24"/>
    <mergeCell ref="C25:C26"/>
    <mergeCell ref="C28:C31"/>
    <mergeCell ref="C32:C33"/>
    <mergeCell ref="C34:C37"/>
    <mergeCell ref="C38:C39"/>
    <mergeCell ref="C40:C43"/>
    <mergeCell ref="C44:C46"/>
    <mergeCell ref="C47:C50"/>
    <mergeCell ref="C51:C54"/>
    <mergeCell ref="C55:C58"/>
    <mergeCell ref="C59:C61"/>
    <mergeCell ref="C62:C63"/>
    <mergeCell ref="G4:G5"/>
    <mergeCell ref="G6:G10"/>
    <mergeCell ref="G12:G14"/>
    <mergeCell ref="G15:G18"/>
    <mergeCell ref="G19:G22"/>
    <mergeCell ref="G23:G24"/>
    <mergeCell ref="G25:G26"/>
    <mergeCell ref="G28:G31"/>
    <mergeCell ref="G32:G33"/>
    <mergeCell ref="G34:G37"/>
    <mergeCell ref="G38:G39"/>
    <mergeCell ref="G40:G43"/>
    <mergeCell ref="G44:G46"/>
    <mergeCell ref="G47:G50"/>
    <mergeCell ref="G51:G54"/>
    <mergeCell ref="G55:G58"/>
    <mergeCell ref="G59:G61"/>
    <mergeCell ref="G62:G63"/>
    <mergeCell ref="H4:H5"/>
    <mergeCell ref="H6:H10"/>
    <mergeCell ref="H12:H14"/>
    <mergeCell ref="H15:H18"/>
    <mergeCell ref="H19:H22"/>
    <mergeCell ref="H23:H24"/>
    <mergeCell ref="H25:H26"/>
    <mergeCell ref="H28:H31"/>
    <mergeCell ref="H32:H33"/>
    <mergeCell ref="H34:H37"/>
    <mergeCell ref="H38:H39"/>
    <mergeCell ref="H40:H43"/>
    <mergeCell ref="H44:H46"/>
    <mergeCell ref="H47:H50"/>
    <mergeCell ref="H51:H54"/>
    <mergeCell ref="H55:H58"/>
    <mergeCell ref="H59:H61"/>
    <mergeCell ref="H62:H63"/>
    <mergeCell ref="I4:I5"/>
    <mergeCell ref="I6:I10"/>
    <mergeCell ref="I12:I14"/>
    <mergeCell ref="I15:I18"/>
    <mergeCell ref="I19:I22"/>
    <mergeCell ref="I23:I24"/>
    <mergeCell ref="I25:I26"/>
    <mergeCell ref="I28:I31"/>
    <mergeCell ref="I32:I33"/>
    <mergeCell ref="I34:I37"/>
    <mergeCell ref="I38:I39"/>
    <mergeCell ref="I40:I43"/>
    <mergeCell ref="I44:I46"/>
    <mergeCell ref="I47:I50"/>
    <mergeCell ref="I51:I54"/>
    <mergeCell ref="I55:I58"/>
    <mergeCell ref="I59:I61"/>
    <mergeCell ref="I62:I63"/>
  </mergeCells>
  <conditionalFormatting sqref="D3">
    <cfRule type="duplicateValues" dxfId="0" priority="2"/>
  </conditionalFormatting>
  <conditionalFormatting sqref="G3:H3">
    <cfRule type="duplicateValues" dxfId="0" priority="1"/>
  </conditionalFormatting>
  <conditionalFormatting sqref="I3">
    <cfRule type="duplicateValues" dxfId="0" priority="3"/>
  </conditionalFormatting>
  <conditionalFormatting sqref="D107:D65536">
    <cfRule type="duplicateValues" dxfId="0" priority="4"/>
  </conditionalFormatting>
  <pageMargins left="0.699305555555556" right="0.699305555555556" top="0.75" bottom="0.75" header="0.3" footer="0.3"/>
  <pageSetup paperSize="9" scale="8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街道三防</cp:lastModifiedBy>
  <dcterms:created xsi:type="dcterms:W3CDTF">2025-02-24T06:38:00Z</dcterms:created>
  <dcterms:modified xsi:type="dcterms:W3CDTF">2025-02-25T08:05:41Z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34258E1BF66644C39B0D7CFD85361725_12</vt:lpwstr>
  </property>
</Properties>
</file>